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3BC05B80-3B5D-4CC9-B2DE-6E0FD28CE35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glio1" sheetId="1" r:id="rId1"/>
  </sheets>
  <definedNames>
    <definedName name="_xlnm.Print_Area" localSheetId="0">Foglio1!$A$1:$G$59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<sst xmlns="http://schemas.openxmlformats.org/spreadsheetml/2006/main" count="62" uniqueCount="62">
  <si>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>CONTO ECONOMICO</t>
  </si>
  <si>
    <t xml:space="preserve">Ricavi per rette </t>
  </si>
  <si>
    <t xml:space="preserve">Ricavi per prestazioni </t>
  </si>
  <si>
    <t xml:space="preserve">Ricavi per locazioni </t>
  </si>
  <si>
    <t xml:space="preserve">Altri ricavi </t>
  </si>
  <si>
    <t>Totale Ricavi</t>
  </si>
  <si>
    <t xml:space="preserve">Personale dipendente </t>
  </si>
  <si>
    <t>Medici a contratto e Cooperative</t>
  </si>
  <si>
    <t>Cooperative IP e OTG</t>
  </si>
  <si>
    <t>Collaboratori e LP</t>
  </si>
  <si>
    <t>Totale Costo del Lavoro</t>
  </si>
  <si>
    <t>Vitto</t>
  </si>
  <si>
    <t xml:space="preserve">Lavanderia </t>
  </si>
  <si>
    <t>Dispositivi per incontinenza</t>
  </si>
  <si>
    <t>Materiale sanitario</t>
  </si>
  <si>
    <t>Materiale economale</t>
  </si>
  <si>
    <t>Variazioni rimanenze magazzino</t>
  </si>
  <si>
    <t>Totale costi di mantenimento ospiti</t>
  </si>
  <si>
    <t xml:space="preserve">Medicinali e reagenti </t>
  </si>
  <si>
    <t xml:space="preserve">Presidi </t>
  </si>
  <si>
    <t>Noleggio arredi e app. sanitarie</t>
  </si>
  <si>
    <t xml:space="preserve">Altri costi diagnostici e sanitari </t>
  </si>
  <si>
    <t>Prestazioni diagnostiche</t>
  </si>
  <si>
    <t>Totale costi di assistenza sanitaria</t>
  </si>
  <si>
    <t xml:space="preserve">Gestione calore e condizionamento </t>
  </si>
  <si>
    <t>Energia elettrica</t>
  </si>
  <si>
    <t>Altre utenze</t>
  </si>
  <si>
    <t xml:space="preserve">Pulizie </t>
  </si>
  <si>
    <t>Altri costi di funzionamento</t>
  </si>
  <si>
    <t>Totale costi di funzionamento</t>
  </si>
  <si>
    <t>Servizi generali</t>
  </si>
  <si>
    <t>Gest. amm.va-Imposte e tasse varie</t>
  </si>
  <si>
    <t>Gest. amm.va-Oneri vari PdR</t>
  </si>
  <si>
    <t>Gest. amm.va-Varie</t>
  </si>
  <si>
    <t>Consulenze</t>
  </si>
  <si>
    <t>Totale spese generali e amm.ve</t>
  </si>
  <si>
    <t>Manutenzione Ordinaria</t>
  </si>
  <si>
    <t>TOTALE COSTI</t>
  </si>
  <si>
    <t>1° Margine di Contribuzione</t>
  </si>
  <si>
    <t>Ammortamenti</t>
  </si>
  <si>
    <t>Sterilizzazione</t>
  </si>
  <si>
    <t>2° Margine di Contribuzione</t>
  </si>
  <si>
    <t>Imposte sul reddito</t>
  </si>
  <si>
    <t>Risultato Operativo dopo le tasse</t>
  </si>
  <si>
    <t>Interessi attivi</t>
  </si>
  <si>
    <t>Altri proventi finanziari</t>
  </si>
  <si>
    <t>Totale Proventi finanziari</t>
  </si>
  <si>
    <t>Finanz. Patrimonio istituzionale</t>
  </si>
  <si>
    <t>Finanz. Patrimonio da reddito</t>
  </si>
  <si>
    <t>Finanz. Gestione corrente</t>
  </si>
  <si>
    <t>Totale Oneri finanziari</t>
  </si>
  <si>
    <t xml:space="preserve">Plusvalenze </t>
  </si>
  <si>
    <t>Lasciti, donazioni, liberalità</t>
  </si>
  <si>
    <t>Altri proventi straordinari</t>
  </si>
  <si>
    <t>Totale Proventi straordinari</t>
  </si>
  <si>
    <t>Oneri straordinari</t>
  </si>
  <si>
    <t>Totale Oneri straordinari</t>
  </si>
  <si>
    <t>Risultato d'Esercizio</t>
  </si>
  <si>
    <t>CONSUNTIVO 2021</t>
  </si>
  <si>
    <t>CONSUNTIVO 2022</t>
  </si>
  <si>
    <t>Cons 2022 - Cons 2021</t>
  </si>
  <si>
    <t>TOTALE 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</si>
</sst>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5" formatCode="_-* #,##0_-;\-* #,##0_-;_-* &quot;-&quot;??_-;_-@_-"/>
    <numFmt numFmtId="166" formatCode="#,##0.00_ ;\-#,##0.00\ "/>
    <numFmt numFmtId="167" formatCode="0.0%"/>
    <numFmt numFmtId="168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name val="Century Gothic"/>
      <family val="2"/>
    </font>
    <font>
      <sz val="16"/>
      <name val="Century Gothic"/>
      <family val="2"/>
    </font>
    <font>
      <b/>
      <sz val="17"/>
      <name val="Century Gothic"/>
      <family val="2"/>
    </font>
    <font>
      <b/>
      <sz val="18"/>
      <color rgb="FF215967"/>
      <name val="Century Gothic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entury Gothic"/>
      <family val="2"/>
    </font>
    <font>
      <sz val="16"/>
      <color theme="1"/>
      <name val="Century Gothic"/>
      <family val="2"/>
    </font>
    <font>
      <sz val="16"/>
      <color theme="1" tint="4.9989318521683403E-2"/>
      <name val="Century Gothic"/>
      <family val="2"/>
    </font>
    <font>
      <b/>
      <sz val="17"/>
      <color theme="1"/>
      <name val="Century Gothic"/>
      <family val="2"/>
    </font>
    <font>
      <b/>
      <sz val="17"/>
      <color rgb="FFFF0000"/>
      <name val="Century Gothic"/>
      <family val="2"/>
    </font>
    <font>
      <sz val="16"/>
      <color rgb="FFFF0000"/>
      <name val="Century Gothic"/>
      <family val="2"/>
    </font>
    <font>
      <b/>
      <sz val="17"/>
      <color theme="1" tint="4.9989318521683403E-2"/>
      <name val="Century Gothic"/>
      <family val="2"/>
    </font>
    <font>
      <b/>
      <sz val="18"/>
      <color rgb="FFFF0000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theme="3" tint="0.79998168889431442"/>
        <bgColor theme="8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C4BD97"/>
      </bottom>
      <diagonal/>
    </border>
    <border>
      <left style="thin">
        <color indexed="64"/>
      </left>
      <right/>
      <top style="thin">
        <color rgb="FFC4BD97"/>
      </top>
      <bottom style="thin">
        <color rgb="FFC4BD97"/>
      </bottom>
      <diagonal/>
    </border>
    <border>
      <left style="thin">
        <color indexed="64"/>
      </left>
      <right/>
      <top style="thin">
        <color rgb="FFC4BD97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C4BD97"/>
      </bottom>
      <diagonal/>
    </border>
    <border>
      <left style="thin">
        <color indexed="64"/>
      </left>
      <right/>
      <top/>
      <bottom style="thin">
        <color rgb="FFC4BD97"/>
      </bottom>
      <diagonal/>
    </border>
    <border>
      <left style="thin">
        <color indexed="64"/>
      </left>
      <right style="thin">
        <color indexed="64"/>
      </right>
      <top style="thin">
        <color rgb="FFC4BD97"/>
      </top>
      <bottom style="thin">
        <color rgb="FFC4BD97"/>
      </bottom>
      <diagonal/>
    </border>
    <border>
      <left/>
      <right/>
      <top style="thin">
        <color rgb="FFC4BD97"/>
      </top>
      <bottom style="thin">
        <color rgb="FFC4BD97"/>
      </bottom>
      <diagonal/>
    </border>
    <border>
      <left style="thin">
        <color theme="1"/>
      </left>
      <right style="thin">
        <color theme="1"/>
      </right>
      <top style="thin">
        <color rgb="FFC4BD97"/>
      </top>
      <bottom style="thin">
        <color rgb="FFC4BD97"/>
      </bottom>
      <diagonal/>
    </border>
    <border>
      <left style="thin">
        <color indexed="64"/>
      </left>
      <right style="thin">
        <color indexed="64"/>
      </right>
      <top style="thin">
        <color rgb="FFC4BD97"/>
      </top>
      <bottom style="thin">
        <color indexed="64"/>
      </bottom>
      <diagonal/>
    </border>
    <border>
      <left/>
      <right/>
      <top style="thin">
        <color rgb="FFC4BD9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7" fillId="0" borderId="0"/>
  </cellStyleXfs>
  <cellXfs count="72">
    <xf numFmtId="0" fontId="0" fillId="0" borderId="0" xfId="0"/>
    <xf numFmtId="0" fontId="4" fillId="0" borderId="1" xfId="3" applyNumberFormat="1" applyFont="1" applyFill="1" applyBorder="1" applyAlignment="1">
      <alignment horizontal="left" vertical="center"/>
    </xf>
    <xf numFmtId="0" fontId="4" fillId="0" borderId="2" xfId="3" applyNumberFormat="1" applyFont="1" applyFill="1" applyBorder="1" applyAlignment="1">
      <alignment horizontal="left" vertical="center"/>
    </xf>
    <xf numFmtId="0" fontId="5" fillId="3" borderId="2" xfId="3" applyNumberFormat="1" applyFont="1" applyFill="1" applyBorder="1" applyAlignment="1">
      <alignment horizontal="left" vertical="center"/>
    </xf>
    <xf numFmtId="4" fontId="4" fillId="0" borderId="2" xfId="3" applyNumberFormat="1" applyFont="1" applyFill="1" applyBorder="1" applyAlignment="1">
      <alignment horizontal="left" vertical="center"/>
    </xf>
    <xf numFmtId="4" fontId="5" fillId="3" borderId="2" xfId="3" applyNumberFormat="1" applyFont="1" applyFill="1" applyBorder="1" applyAlignment="1">
      <alignment horizontal="left" vertical="center" wrapText="1"/>
    </xf>
    <xf numFmtId="0" fontId="4" fillId="0" borderId="2" xfId="3" applyNumberFormat="1" applyFont="1" applyFill="1" applyBorder="1" applyAlignment="1">
      <alignment horizontal="left" vertical="center" wrapText="1"/>
    </xf>
    <xf numFmtId="0" fontId="5" fillId="3" borderId="2" xfId="3" applyNumberFormat="1" applyFont="1" applyFill="1" applyBorder="1" applyAlignment="1">
      <alignment horizontal="left" vertical="center" wrapText="1"/>
    </xf>
    <xf numFmtId="0" fontId="6" fillId="3" borderId="2" xfId="3" applyNumberFormat="1" applyFont="1" applyFill="1" applyBorder="1" applyAlignment="1"/>
    <xf numFmtId="0" fontId="6" fillId="3" borderId="2" xfId="3" applyNumberFormat="1" applyFont="1" applyFill="1" applyBorder="1" applyAlignment="1">
      <alignment vertical="center"/>
    </xf>
    <xf numFmtId="0" fontId="6" fillId="3" borderId="3" xfId="3" applyNumberFormat="1" applyFont="1" applyFill="1" applyBorder="1" applyAlignment="1">
      <alignment wrapText="1"/>
    </xf>
    <xf numFmtId="165" fontId="8" fillId="4" borderId="5" xfId="1" applyNumberFormat="1" applyFont="1" applyFill="1" applyBorder="1" applyAlignment="1">
      <alignment horizontal="center" vertical="center" wrapText="1"/>
    </xf>
    <xf numFmtId="165" fontId="8" fillId="4" borderId="6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right" vertical="center"/>
    </xf>
    <xf numFmtId="167" fontId="9" fillId="0" borderId="4" xfId="2" applyNumberFormat="1" applyFont="1" applyFill="1" applyBorder="1" applyAlignment="1">
      <alignment horizontal="right" vertical="center"/>
    </xf>
    <xf numFmtId="165" fontId="4" fillId="0" borderId="7" xfId="1" applyNumberFormat="1" applyFont="1" applyFill="1" applyBorder="1" applyAlignment="1">
      <alignment horizontal="right" vertical="center"/>
    </xf>
    <xf numFmtId="9" fontId="10" fillId="0" borderId="7" xfId="2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right" vertical="center"/>
    </xf>
    <xf numFmtId="167" fontId="9" fillId="0" borderId="8" xfId="2" applyNumberFormat="1" applyFont="1" applyFill="1" applyBorder="1" applyAlignment="1">
      <alignment horizontal="right" vertical="center"/>
    </xf>
    <xf numFmtId="165" fontId="4" fillId="0" borderId="9" xfId="1" applyNumberFormat="1" applyFont="1" applyFill="1" applyBorder="1" applyAlignment="1">
      <alignment horizontal="right" vertical="center"/>
    </xf>
    <xf numFmtId="166" fontId="5" fillId="3" borderId="2" xfId="1" applyNumberFormat="1" applyFont="1" applyFill="1" applyBorder="1" applyAlignment="1">
      <alignment horizontal="right" vertical="center"/>
    </xf>
    <xf numFmtId="9" fontId="11" fillId="3" borderId="2" xfId="2" applyNumberFormat="1" applyFont="1" applyFill="1" applyBorder="1" applyAlignment="1">
      <alignment horizontal="right" vertical="center"/>
    </xf>
    <xf numFmtId="165" fontId="12" fillId="3" borderId="9" xfId="1" applyNumberFormat="1" applyFont="1" applyFill="1" applyBorder="1" applyAlignment="1">
      <alignment horizontal="right" vertical="center"/>
    </xf>
    <xf numFmtId="9" fontId="11" fillId="3" borderId="9" xfId="2" applyFont="1" applyFill="1" applyBorder="1" applyAlignment="1">
      <alignment horizontal="right" vertical="center"/>
    </xf>
    <xf numFmtId="166" fontId="13" fillId="0" borderId="2" xfId="1" applyNumberFormat="1" applyFont="1" applyFill="1" applyBorder="1" applyAlignment="1">
      <alignment horizontal="right" vertical="center"/>
    </xf>
    <xf numFmtId="9" fontId="9" fillId="0" borderId="9" xfId="2" applyFont="1" applyFill="1" applyBorder="1" applyAlignment="1">
      <alignment horizontal="right" vertical="center"/>
    </xf>
    <xf numFmtId="166" fontId="12" fillId="3" borderId="2" xfId="1" applyNumberFormat="1" applyFont="1" applyFill="1" applyBorder="1" applyAlignment="1">
      <alignment horizontal="right" vertical="center"/>
    </xf>
    <xf numFmtId="167" fontId="11" fillId="3" borderId="2" xfId="2" applyNumberFormat="1" applyFont="1" applyFill="1" applyBorder="1" applyAlignment="1">
      <alignment horizontal="right" vertical="center"/>
    </xf>
    <xf numFmtId="165" fontId="11" fillId="3" borderId="9" xfId="1" applyNumberFormat="1" applyFont="1" applyFill="1" applyBorder="1" applyAlignment="1">
      <alignment horizontal="right" vertical="center"/>
    </xf>
    <xf numFmtId="167" fontId="9" fillId="0" borderId="2" xfId="2" applyNumberFormat="1" applyFont="1" applyFill="1" applyBorder="1" applyAlignment="1">
      <alignment horizontal="right" vertical="center"/>
    </xf>
    <xf numFmtId="165" fontId="9" fillId="0" borderId="9" xfId="1" applyNumberFormat="1" applyFont="1" applyFill="1" applyBorder="1" applyAlignment="1">
      <alignment horizontal="right" vertical="center"/>
    </xf>
    <xf numFmtId="166" fontId="4" fillId="0" borderId="2" xfId="1" applyNumberFormat="1" applyFont="1" applyFill="1" applyBorder="1" applyAlignment="1">
      <alignment horizontal="right" vertical="center"/>
    </xf>
    <xf numFmtId="165" fontId="14" fillId="3" borderId="9" xfId="1" applyNumberFormat="1" applyFont="1" applyFill="1" applyBorder="1" applyAlignment="1">
      <alignment horizontal="right" vertical="center"/>
    </xf>
    <xf numFmtId="165" fontId="10" fillId="0" borderId="9" xfId="1" applyNumberFormat="1" applyFont="1" applyFill="1" applyBorder="1" applyAlignment="1">
      <alignment horizontal="right" vertical="center"/>
    </xf>
    <xf numFmtId="166" fontId="15" fillId="3" borderId="2" xfId="1" applyNumberFormat="1" applyFont="1" applyFill="1" applyBorder="1" applyAlignment="1">
      <alignment horizontal="right"/>
    </xf>
    <xf numFmtId="9" fontId="16" fillId="3" borderId="2" xfId="2" applyNumberFormat="1" applyFont="1" applyFill="1" applyBorder="1" applyAlignment="1">
      <alignment horizontal="right"/>
    </xf>
    <xf numFmtId="165" fontId="16" fillId="3" borderId="9" xfId="1" applyNumberFormat="1" applyFont="1" applyFill="1" applyBorder="1" applyAlignment="1">
      <alignment horizontal="right"/>
    </xf>
    <xf numFmtId="9" fontId="16" fillId="3" borderId="9" xfId="2" applyFont="1" applyFill="1" applyBorder="1" applyAlignment="1">
      <alignment horizontal="right"/>
    </xf>
    <xf numFmtId="166" fontId="6" fillId="3" borderId="2" xfId="1" applyNumberFormat="1" applyFont="1" applyFill="1" applyBorder="1" applyAlignment="1">
      <alignment horizontal="right" vertical="center"/>
    </xf>
    <xf numFmtId="167" fontId="16" fillId="3" borderId="2" xfId="1" applyNumberFormat="1" applyFont="1" applyFill="1" applyBorder="1" applyAlignment="1">
      <alignment horizontal="right" vertical="center"/>
    </xf>
    <xf numFmtId="165" fontId="17" fillId="3" borderId="9" xfId="1" applyNumberFormat="1" applyFont="1" applyFill="1" applyBorder="1" applyAlignment="1">
      <alignment horizontal="right" vertical="center"/>
    </xf>
    <xf numFmtId="9" fontId="16" fillId="3" borderId="9" xfId="2" applyFont="1" applyFill="1" applyBorder="1" applyAlignment="1">
      <alignment horizontal="right" vertical="center"/>
    </xf>
    <xf numFmtId="167" fontId="9" fillId="0" borderId="8" xfId="1" applyNumberFormat="1" applyFont="1" applyFill="1" applyBorder="1" applyAlignment="1">
      <alignment horizontal="right" vertical="center"/>
    </xf>
    <xf numFmtId="165" fontId="13" fillId="0" borderId="9" xfId="1" applyNumberFormat="1" applyFont="1" applyFill="1" applyBorder="1" applyAlignment="1">
      <alignment horizontal="right" vertical="center"/>
    </xf>
    <xf numFmtId="9" fontId="9" fillId="0" borderId="7" xfId="2" applyFont="1" applyFill="1" applyBorder="1" applyAlignment="1">
      <alignment horizontal="right" vertical="center"/>
    </xf>
    <xf numFmtId="166" fontId="6" fillId="3" borderId="9" xfId="1" applyNumberFormat="1" applyFont="1" applyFill="1" applyBorder="1" applyAlignment="1">
      <alignment horizontal="right" vertical="center"/>
    </xf>
    <xf numFmtId="9" fontId="16" fillId="3" borderId="10" xfId="2" applyFont="1" applyFill="1" applyBorder="1" applyAlignment="1">
      <alignment horizontal="right" vertical="center"/>
    </xf>
    <xf numFmtId="166" fontId="15" fillId="3" borderId="11" xfId="1" applyNumberFormat="1" applyFont="1" applyFill="1" applyBorder="1" applyAlignment="1">
      <alignment horizontal="right" vertical="center"/>
    </xf>
    <xf numFmtId="166" fontId="13" fillId="0" borderId="8" xfId="1" applyNumberFormat="1" applyFont="1" applyFill="1" applyBorder="1" applyAlignment="1">
      <alignment horizontal="right" vertical="center"/>
    </xf>
    <xf numFmtId="166" fontId="9" fillId="0" borderId="8" xfId="1" applyNumberFormat="1" applyFont="1" applyFill="1" applyBorder="1" applyAlignment="1">
      <alignment horizontal="right" vertical="center"/>
    </xf>
    <xf numFmtId="165" fontId="9" fillId="0" borderId="7" xfId="1" applyNumberFormat="1" applyFont="1" applyFill="1" applyBorder="1" applyAlignment="1">
      <alignment horizontal="right" vertical="center"/>
    </xf>
    <xf numFmtId="166" fontId="15" fillId="3" borderId="9" xfId="1" applyNumberFormat="1" applyFont="1" applyFill="1" applyBorder="1" applyAlignment="1">
      <alignment horizontal="right" vertical="center"/>
    </xf>
    <xf numFmtId="166" fontId="16" fillId="3" borderId="10" xfId="1" applyNumberFormat="1" applyFont="1" applyFill="1" applyBorder="1" applyAlignment="1">
      <alignment horizontal="right"/>
    </xf>
    <xf numFmtId="166" fontId="9" fillId="0" borderId="2" xfId="1" applyNumberFormat="1" applyFont="1" applyFill="1" applyBorder="1" applyAlignment="1">
      <alignment horizontal="right" vertical="center"/>
    </xf>
    <xf numFmtId="166" fontId="5" fillId="3" borderId="9" xfId="1" applyNumberFormat="1" applyFont="1" applyFill="1" applyBorder="1" applyAlignment="1">
      <alignment horizontal="right" vertical="center"/>
    </xf>
    <xf numFmtId="166" fontId="11" fillId="3" borderId="10" xfId="1" applyNumberFormat="1" applyFont="1" applyFill="1" applyBorder="1" applyAlignment="1">
      <alignment horizontal="right" vertical="center"/>
    </xf>
    <xf numFmtId="166" fontId="11" fillId="3" borderId="2" xfId="1" applyNumberFormat="1" applyFont="1" applyFill="1" applyBorder="1" applyAlignment="1">
      <alignment horizontal="right" vertical="center"/>
    </xf>
    <xf numFmtId="165" fontId="15" fillId="3" borderId="9" xfId="1" applyNumberFormat="1" applyFont="1" applyFill="1" applyBorder="1" applyAlignment="1">
      <alignment horizontal="right"/>
    </xf>
    <xf numFmtId="166" fontId="5" fillId="3" borderId="2" xfId="1" applyNumberFormat="1" applyFont="1" applyFill="1" applyBorder="1" applyAlignment="1">
      <alignment vertical="center"/>
    </xf>
    <xf numFmtId="166" fontId="11" fillId="3" borderId="2" xfId="1" applyNumberFormat="1" applyFont="1" applyFill="1" applyBorder="1" applyAlignment="1">
      <alignment vertical="center"/>
    </xf>
    <xf numFmtId="165" fontId="12" fillId="3" borderId="9" xfId="1" applyNumberFormat="1" applyFont="1" applyFill="1" applyBorder="1" applyAlignment="1">
      <alignment vertical="center"/>
    </xf>
    <xf numFmtId="165" fontId="13" fillId="0" borderId="7" xfId="1" applyNumberFormat="1" applyFont="1" applyFill="1" applyBorder="1" applyAlignment="1">
      <alignment horizontal="right" vertical="center"/>
    </xf>
    <xf numFmtId="166" fontId="16" fillId="3" borderId="12" xfId="1" applyNumberFormat="1" applyFont="1" applyFill="1" applyBorder="1" applyAlignment="1">
      <alignment horizontal="right"/>
    </xf>
    <xf numFmtId="166" fontId="16" fillId="3" borderId="13" xfId="1" applyNumberFormat="1" applyFont="1" applyFill="1" applyBorder="1" applyAlignment="1">
      <alignment horizontal="right"/>
    </xf>
    <xf numFmtId="166" fontId="15" fillId="3" borderId="12" xfId="1" applyNumberFormat="1" applyFont="1" applyFill="1" applyBorder="1" applyAlignment="1">
      <alignment horizontal="right"/>
    </xf>
    <xf numFmtId="168" fontId="15" fillId="3" borderId="12" xfId="1" applyNumberFormat="1" applyFont="1" applyFill="1" applyBorder="1" applyAlignment="1">
      <alignment horizontal="right"/>
    </xf>
    <xf numFmtId="9" fontId="16" fillId="3" borderId="12" xfId="2" applyFont="1" applyFill="1" applyBorder="1" applyAlignment="1">
      <alignment horizontal="right"/>
    </xf>
    <xf numFmtId="0" fontId="8" fillId="4" borderId="5" xfId="4" applyFont="1" applyFill="1" applyBorder="1" applyAlignment="1">
      <alignment horizontal="center" vertical="center" wrapText="1"/>
    </xf>
    <xf numFmtId="0" fontId="8" fillId="4" borderId="6" xfId="4" applyFont="1" applyFill="1" applyBorder="1" applyAlignment="1">
      <alignment horizontal="center" vertical="center" wrapText="1"/>
    </xf>
    <xf numFmtId="0" fontId="8" fillId="4" borderId="14" xfId="4" applyFont="1" applyFill="1" applyBorder="1" applyAlignment="1">
      <alignment horizontal="center" vertical="center" wrapText="1"/>
    </xf>
    <xf numFmtId="0" fontId="3" fillId="2" borderId="15" xfId="3" applyNumberFormat="1" applyFont="1" applyFill="1" applyBorder="1" applyAlignment="1">
      <alignment horizontal="center" vertical="center" wrapText="1"/>
    </xf>
    <xf numFmtId="0" fontId="3" fillId="2" borderId="16" xfId="3" applyNumberFormat="1" applyFont="1" applyFill="1" applyBorder="1" applyAlignment="1">
      <alignment horizontal="center" vertical="center" wrapText="1"/>
    </xf>
  </cellXfs>
  <cellStyles count="5">
    <cellStyle name="Migliaia" xfId="1" builtinId="3"/>
    <cellStyle name="Normale" xfId="0" builtinId="0"/>
    <cellStyle name="Normale 2" xfId="4" xr:uid="{16A11AC4-C2A8-418D-B71C-41AA00750E79}"/>
    <cellStyle name="Normale 2 2" xfId="3" xr:uid="{E4232B66-56D0-46AC-8B8C-8E0CEEBDEDE3}"/>
    <cellStyle name="Percentuale" xfId="2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9"/>
  <sheetViews>
    <sheetView tabSelected="1" topLeftCell="A43" workbookViewId="0">
      <selection sqref="A1:A2"/>
    </sheetView>
  </sheetViews>
  <sheetFormatPr defaultRowHeight="15" x14ac:dyDescent="0.25"/>
  <cols>
    <col min="1" max="1" width="57.85546875" bestFit="1" customWidth="1"/>
    <col min="2" max="2" width="26.140625" bestFit="1" customWidth="1"/>
    <col min="3" max="3" width="10.85546875" bestFit="1" customWidth="1"/>
    <col min="4" max="4" width="26.140625" bestFit="1" customWidth="1"/>
    <col min="5" max="5" width="10.85546875" bestFit="1" customWidth="1"/>
    <col min="6" max="6" width="21.28515625" bestFit="1" customWidth="1"/>
    <col min="7" max="7" width="12" bestFit="1" customWidth="1"/>
  </cols>
  <sheetData>
    <row r="1" spans="1:7" ht="27" customHeight="1" x14ac:dyDescent="0.25">
      <c r="A1" s="70" t="s">
        <v>0</v>
      </c>
      <c r="B1" s="67" t="s">
        <v>61</v>
      </c>
      <c r="C1" s="69"/>
      <c r="D1" s="69"/>
      <c r="E1" s="69"/>
      <c r="F1" s="69"/>
      <c r="G1" s="68"/>
    </row>
    <row r="2" spans="1:7" ht="25.5" customHeight="1" x14ac:dyDescent="0.25">
      <c r="A2" s="71"/>
      <c r="B2" s="67" t="s">
        <v>58</v>
      </c>
      <c r="C2" s="68"/>
      <c r="D2" s="67" t="s">
        <v>59</v>
      </c>
      <c r="E2" s="68"/>
      <c r="F2" s="11" t="s">
        <v>60</v>
      </c>
      <c r="G2" s="12"/>
    </row>
    <row r="3" spans="1:7" ht="19.5" x14ac:dyDescent="0.25">
      <c r="A3" s="1" t="s">
        <v>1</v>
      </c>
      <c r="B3" s="13">
        <v>55448636.574999973</v>
      </c>
      <c r="C3" s="14">
        <v>0.74167078738120384</v>
      </c>
      <c r="D3" s="13">
        <v>54181537.326500118</v>
      </c>
      <c r="E3" s="14">
        <v>0.69509463221929857</v>
      </c>
      <c r="F3" s="15">
        <v>-1267099.2484998554</v>
      </c>
      <c r="G3" s="16">
        <v>-2.2851765647762565E-2</v>
      </c>
    </row>
    <row r="4" spans="1:7" ht="19.5" x14ac:dyDescent="0.25">
      <c r="A4" s="2" t="s">
        <v>2</v>
      </c>
      <c r="B4" s="17">
        <v>5552803.6150000002</v>
      </c>
      <c r="C4" s="18">
        <v>7.4273282152569273E-2</v>
      </c>
      <c r="D4" s="17">
        <v>5303562.7835001126</v>
      </c>
      <c r="E4" s="18">
        <v>6.8039376591219725E-2</v>
      </c>
      <c r="F4" s="19">
        <v>-249240.83149988763</v>
      </c>
      <c r="G4" s="16">
        <v>-4.4885583712451826E-2</v>
      </c>
    </row>
    <row r="5" spans="1:7" ht="19.5" x14ac:dyDescent="0.25">
      <c r="A5" s="2" t="s">
        <v>3</v>
      </c>
      <c r="B5" s="17">
        <v>11142367.640000001</v>
      </c>
      <c r="C5" s="18">
        <v>0.1490382648033515</v>
      </c>
      <c r="D5" s="17">
        <v>11072758.789999999</v>
      </c>
      <c r="E5" s="18">
        <v>0.14205235913495665</v>
      </c>
      <c r="F5" s="19">
        <v>-69608.85000000149</v>
      </c>
      <c r="G5" s="16">
        <v>-6.2472225158064776E-3</v>
      </c>
    </row>
    <row r="6" spans="1:7" ht="19.5" x14ac:dyDescent="0.25">
      <c r="A6" s="2" t="s">
        <v>4</v>
      </c>
      <c r="B6" s="17">
        <v>2617983.41</v>
      </c>
      <c r="C6" s="18">
        <v>3.5017665662875321E-2</v>
      </c>
      <c r="D6" s="17">
        <v>7390574.0399999991</v>
      </c>
      <c r="E6" s="18">
        <v>9.4813632054525004E-2</v>
      </c>
      <c r="F6" s="19">
        <v>4772590.629999999</v>
      </c>
      <c r="G6" s="16">
        <v>1.8230026255208389</v>
      </c>
    </row>
    <row r="7" spans="1:7" ht="21.75" x14ac:dyDescent="0.25">
      <c r="A7" s="3" t="s">
        <v>5</v>
      </c>
      <c r="B7" s="20">
        <v>74761791.23999998</v>
      </c>
      <c r="C7" s="21">
        <v>0.99999999999999989</v>
      </c>
      <c r="D7" s="20">
        <v>77948432.940000236</v>
      </c>
      <c r="E7" s="21">
        <v>0.99999999999999989</v>
      </c>
      <c r="F7" s="22">
        <v>3186641.7000002563</v>
      </c>
      <c r="G7" s="23">
        <v>4.2623934594751924E-2</v>
      </c>
    </row>
    <row r="8" spans="1:7" ht="19.5" x14ac:dyDescent="0.25">
      <c r="A8" s="4" t="s">
        <v>6</v>
      </c>
      <c r="B8" s="24">
        <v>-46042678.75999999</v>
      </c>
      <c r="C8" s="18">
        <v>0.55944114309235726</v>
      </c>
      <c r="D8" s="24">
        <v>-46529521.450000018</v>
      </c>
      <c r="E8" s="18">
        <v>0.54681740162748216</v>
      </c>
      <c r="F8" s="19">
        <v>-486842.69000002742</v>
      </c>
      <c r="G8" s="25">
        <v>1.0573726444929972E-2</v>
      </c>
    </row>
    <row r="9" spans="1:7" ht="19.5" x14ac:dyDescent="0.25">
      <c r="A9" s="4" t="s">
        <v>7</v>
      </c>
      <c r="B9" s="24">
        <v>-953580.61714166729</v>
      </c>
      <c r="C9" s="18">
        <v>1.1586472482741575E-2</v>
      </c>
      <c r="D9" s="24">
        <v>-1023196.4618130297</v>
      </c>
      <c r="E9" s="18">
        <v>1.2024659037258032E-2</v>
      </c>
      <c r="F9" s="19">
        <v>-69615.844671362429</v>
      </c>
      <c r="G9" s="25">
        <v>7.3004676710013344E-2</v>
      </c>
    </row>
    <row r="10" spans="1:7" ht="19.5" x14ac:dyDescent="0.25">
      <c r="A10" s="4" t="s">
        <v>8</v>
      </c>
      <c r="B10" s="24">
        <v>-6179646.8005000008</v>
      </c>
      <c r="C10" s="18">
        <v>7.5085741383539545E-2</v>
      </c>
      <c r="D10" s="24">
        <v>-7243649.2600000016</v>
      </c>
      <c r="E10" s="18">
        <v>8.512774993635859E-2</v>
      </c>
      <c r="F10" s="19">
        <v>-1064002.4595000008</v>
      </c>
      <c r="G10" s="25">
        <v>0.17217852311784412</v>
      </c>
    </row>
    <row r="11" spans="1:7" ht="19.5" x14ac:dyDescent="0.25">
      <c r="A11" s="4" t="s">
        <v>9</v>
      </c>
      <c r="B11" s="24">
        <v>-3728204.9228583337</v>
      </c>
      <c r="C11" s="18">
        <v>4.5299519487089469E-2</v>
      </c>
      <c r="D11" s="24">
        <v>-3473721.0981869716</v>
      </c>
      <c r="E11" s="18">
        <v>4.0823354414472768E-2</v>
      </c>
      <c r="F11" s="19">
        <v>254483.82467136206</v>
      </c>
      <c r="G11" s="25">
        <v>-6.825907640190948E-2</v>
      </c>
    </row>
    <row r="12" spans="1:7" ht="21.75" x14ac:dyDescent="0.25">
      <c r="A12" s="5" t="s">
        <v>10</v>
      </c>
      <c r="B12" s="26">
        <v>-56904111.100499988</v>
      </c>
      <c r="C12" s="27">
        <v>0.6914128764457278</v>
      </c>
      <c r="D12" s="26">
        <v>-58270088.270000026</v>
      </c>
      <c r="E12" s="27">
        <v>0.68479316501557164</v>
      </c>
      <c r="F12" s="28">
        <v>-1365977.169500038</v>
      </c>
      <c r="G12" s="23">
        <v>2.4004894252500429E-2</v>
      </c>
    </row>
    <row r="13" spans="1:7" ht="19.5" x14ac:dyDescent="0.25">
      <c r="A13" s="2" t="s">
        <v>11</v>
      </c>
      <c r="B13" s="24">
        <v>-1410050.8800000001</v>
      </c>
      <c r="C13" s="29">
        <v>1.7132810196328042E-2</v>
      </c>
      <c r="D13" s="24">
        <v>-1552933.43</v>
      </c>
      <c r="E13" s="29">
        <v>1.8250155957558273E-2</v>
      </c>
      <c r="F13" s="19">
        <v>-142882.54999999981</v>
      </c>
      <c r="G13" s="25">
        <v>0.10133148528654498</v>
      </c>
    </row>
    <row r="14" spans="1:7" ht="19.5" x14ac:dyDescent="0.25">
      <c r="A14" s="2" t="s">
        <v>12</v>
      </c>
      <c r="B14" s="24">
        <v>-815929.56999999983</v>
      </c>
      <c r="C14" s="29">
        <v>9.9139447055850566E-3</v>
      </c>
      <c r="D14" s="24">
        <v>-1032986.7900000002</v>
      </c>
      <c r="E14" s="29">
        <v>1.2139715492889802E-2</v>
      </c>
      <c r="F14" s="19">
        <v>-217057.22000000032</v>
      </c>
      <c r="G14" s="25">
        <v>0.26602445600788849</v>
      </c>
    </row>
    <row r="15" spans="1:7" ht="19.5" x14ac:dyDescent="0.25">
      <c r="A15" s="2" t="s">
        <v>13</v>
      </c>
      <c r="B15" s="24">
        <v>-226973.08</v>
      </c>
      <c r="C15" s="29">
        <v>2.7578343125575578E-3</v>
      </c>
      <c r="D15" s="24">
        <v>-260169.50000000006</v>
      </c>
      <c r="E15" s="29">
        <v>3.0575257500895956E-3</v>
      </c>
      <c r="F15" s="19">
        <v>-33196.420000000071</v>
      </c>
      <c r="G15" s="25">
        <v>0.14625708035508031</v>
      </c>
    </row>
    <row r="16" spans="1:7" ht="19.5" x14ac:dyDescent="0.25">
      <c r="A16" s="2" t="s">
        <v>14</v>
      </c>
      <c r="B16" s="24">
        <v>-2193620.8699999996</v>
      </c>
      <c r="C16" s="29">
        <v>2.6653570123947569E-2</v>
      </c>
      <c r="D16" s="24">
        <v>-1619082.97</v>
      </c>
      <c r="E16" s="29">
        <v>1.9027548856828103E-2</v>
      </c>
      <c r="F16" s="30">
        <v>574537.89999999967</v>
      </c>
      <c r="G16" s="25">
        <v>-0.26191303513628578</v>
      </c>
    </row>
    <row r="17" spans="1:7" ht="19.5" x14ac:dyDescent="0.25">
      <c r="A17" s="2" t="s">
        <v>15</v>
      </c>
      <c r="B17" s="24">
        <v>-505491.27999999997</v>
      </c>
      <c r="C17" s="29">
        <v>6.1419671296818112E-3</v>
      </c>
      <c r="D17" s="24">
        <v>-349298.31</v>
      </c>
      <c r="E17" s="29">
        <v>4.1049722480451314E-3</v>
      </c>
      <c r="F17" s="30">
        <v>156192.96999999997</v>
      </c>
      <c r="G17" s="25">
        <v>-0.30899241229245333</v>
      </c>
    </row>
    <row r="18" spans="1:7" ht="19.5" x14ac:dyDescent="0.25">
      <c r="A18" s="2" t="s">
        <v>16</v>
      </c>
      <c r="B18" s="31">
        <v>693396.05000000051</v>
      </c>
      <c r="C18" s="29">
        <v>-8.4251023023606039E-3</v>
      </c>
      <c r="D18" s="31">
        <v>325505.74000000011</v>
      </c>
      <c r="E18" s="29">
        <v>-3.8253607046635713E-3</v>
      </c>
      <c r="F18" s="30">
        <v>-367890.31000000041</v>
      </c>
      <c r="G18" s="25">
        <v>-0.53056303104120672</v>
      </c>
    </row>
    <row r="19" spans="1:7" ht="43.5" x14ac:dyDescent="0.25">
      <c r="A19" s="5" t="s">
        <v>17</v>
      </c>
      <c r="B19" s="26">
        <v>-4458669.63</v>
      </c>
      <c r="C19" s="27">
        <v>5.4175024165739431E-2</v>
      </c>
      <c r="D19" s="26">
        <v>-4488965.26</v>
      </c>
      <c r="E19" s="27">
        <v>5.2754557600747334E-2</v>
      </c>
      <c r="F19" s="28">
        <v>-30295.629999999888</v>
      </c>
      <c r="G19" s="23">
        <v>6.7947689589192301E-3</v>
      </c>
    </row>
    <row r="20" spans="1:7" ht="19.5" x14ac:dyDescent="0.25">
      <c r="A20" s="2" t="s">
        <v>18</v>
      </c>
      <c r="B20" s="24">
        <v>-674723.28000000026</v>
      </c>
      <c r="C20" s="29">
        <v>8.1982189829092576E-3</v>
      </c>
      <c r="D20" s="24">
        <v>-721388.44000000018</v>
      </c>
      <c r="E20" s="29">
        <v>8.4777951724432088E-3</v>
      </c>
      <c r="F20" s="30">
        <v>-46665.159999999916</v>
      </c>
      <c r="G20" s="25">
        <v>6.9161923685217883E-2</v>
      </c>
    </row>
    <row r="21" spans="1:7" ht="19.5" x14ac:dyDescent="0.25">
      <c r="A21" s="2" t="s">
        <v>19</v>
      </c>
      <c r="B21" s="24">
        <v>-603514.71999999986</v>
      </c>
      <c r="C21" s="29">
        <v>7.3330000322045534E-3</v>
      </c>
      <c r="D21" s="24">
        <v>-861186.30999999982</v>
      </c>
      <c r="E21" s="29">
        <v>1.0120707148415321E-2</v>
      </c>
      <c r="F21" s="30">
        <v>-257671.58999999997</v>
      </c>
      <c r="G21" s="25">
        <v>0.42695162431166556</v>
      </c>
    </row>
    <row r="22" spans="1:7" ht="19.5" x14ac:dyDescent="0.25">
      <c r="A22" s="2" t="s">
        <v>20</v>
      </c>
      <c r="B22" s="24">
        <v>-47323.91</v>
      </c>
      <c r="C22" s="29">
        <v>5.7500873144245013E-4</v>
      </c>
      <c r="D22" s="24">
        <v>-48248.84</v>
      </c>
      <c r="E22" s="29">
        <v>5.6702292433184081E-4</v>
      </c>
      <c r="F22" s="30">
        <v>-924.92999999999302</v>
      </c>
      <c r="G22" s="25">
        <v>1.954466568802098E-2</v>
      </c>
    </row>
    <row r="23" spans="1:7" ht="19.5" x14ac:dyDescent="0.25">
      <c r="A23" s="2" t="s">
        <v>21</v>
      </c>
      <c r="B23" s="24">
        <v>-1678916.0700000005</v>
      </c>
      <c r="C23" s="29">
        <v>2.0399654204587999E-2</v>
      </c>
      <c r="D23" s="24">
        <v>-1672494.9399999997</v>
      </c>
      <c r="E23" s="29">
        <v>1.96552491585084E-2</v>
      </c>
      <c r="F23" s="30">
        <v>6421.1300000008196</v>
      </c>
      <c r="G23" s="25">
        <v>-3.8245687885999076E-3</v>
      </c>
    </row>
    <row r="24" spans="1:7" ht="19.5" x14ac:dyDescent="0.25">
      <c r="A24" s="2" t="s">
        <v>22</v>
      </c>
      <c r="B24" s="24">
        <v>-56801.46</v>
      </c>
      <c r="C24" s="29">
        <v>6.9016561519703412E-4</v>
      </c>
      <c r="D24" s="24">
        <v>-56212.480000000003</v>
      </c>
      <c r="E24" s="29">
        <v>6.6061204359618003E-4</v>
      </c>
      <c r="F24" s="19">
        <v>588.97999999999593</v>
      </c>
      <c r="G24" s="25">
        <v>-1.0369099667508475E-2</v>
      </c>
    </row>
    <row r="25" spans="1:7" ht="21.75" x14ac:dyDescent="0.25">
      <c r="A25" s="5" t="s">
        <v>23</v>
      </c>
      <c r="B25" s="26">
        <v>-3061279.4400000004</v>
      </c>
      <c r="C25" s="27">
        <v>3.7196047566341296E-2</v>
      </c>
      <c r="D25" s="26">
        <v>-3359531.01</v>
      </c>
      <c r="E25" s="27">
        <v>3.9481386447294951E-2</v>
      </c>
      <c r="F25" s="28">
        <v>-298251.56999999937</v>
      </c>
      <c r="G25" s="23">
        <v>9.7427097344631605E-2</v>
      </c>
    </row>
    <row r="26" spans="1:7" ht="19.5" x14ac:dyDescent="0.25">
      <c r="A26" s="6" t="s">
        <v>24</v>
      </c>
      <c r="B26" s="24">
        <v>-1688848.4199999995</v>
      </c>
      <c r="C26" s="29">
        <v>2.0520337131542721E-2</v>
      </c>
      <c r="D26" s="24">
        <v>-2551366.33</v>
      </c>
      <c r="E26" s="29">
        <v>2.9983792304196254E-2</v>
      </c>
      <c r="F26" s="30">
        <v>-862517.91000000061</v>
      </c>
      <c r="G26" s="25">
        <v>0.51071363171835216</v>
      </c>
    </row>
    <row r="27" spans="1:7" ht="19.5" x14ac:dyDescent="0.25">
      <c r="A27" s="2" t="s">
        <v>25</v>
      </c>
      <c r="B27" s="24">
        <v>-1538987.8699999992</v>
      </c>
      <c r="C27" s="29">
        <v>1.8699457902654659E-2</v>
      </c>
      <c r="D27" s="24">
        <v>-1622088.9099999997</v>
      </c>
      <c r="E27" s="29">
        <v>1.9062874822989483E-2</v>
      </c>
      <c r="F27" s="30">
        <v>-83101.040000000503</v>
      </c>
      <c r="G27" s="25">
        <v>5.3997202719993205E-2</v>
      </c>
    </row>
    <row r="28" spans="1:7" ht="19.5" x14ac:dyDescent="0.25">
      <c r="A28" s="2" t="s">
        <v>26</v>
      </c>
      <c r="B28" s="24">
        <v>-663313.37999999977</v>
      </c>
      <c r="C28" s="29">
        <v>8.05958309832395E-3</v>
      </c>
      <c r="D28" s="24">
        <v>-691480.1100000001</v>
      </c>
      <c r="E28" s="29">
        <v>8.1263108934743929E-3</v>
      </c>
      <c r="F28" s="30">
        <v>-28166.730000000331</v>
      </c>
      <c r="G28" s="25">
        <v>4.2463684359872765E-2</v>
      </c>
    </row>
    <row r="29" spans="1:7" ht="19.5" x14ac:dyDescent="0.25">
      <c r="A29" s="2" t="s">
        <v>27</v>
      </c>
      <c r="B29" s="24">
        <v>-2406967.6999999997</v>
      </c>
      <c r="C29" s="29">
        <v>2.9245838811711704E-2</v>
      </c>
      <c r="D29" s="24">
        <v>-2341390.85</v>
      </c>
      <c r="E29" s="29">
        <v>2.7516149336871402E-2</v>
      </c>
      <c r="F29" s="30">
        <v>65576.849999999627</v>
      </c>
      <c r="G29" s="25">
        <v>-2.7244590777017755E-2</v>
      </c>
    </row>
    <row r="30" spans="1:7" ht="19.5" x14ac:dyDescent="0.25">
      <c r="A30" s="2" t="s">
        <v>28</v>
      </c>
      <c r="B30" s="24">
        <v>-647716.58000000007</v>
      </c>
      <c r="C30" s="29">
        <v>7.8700743239525708E-3</v>
      </c>
      <c r="D30" s="24">
        <v>-756976.55</v>
      </c>
      <c r="E30" s="29">
        <v>8.8960285269371851E-3</v>
      </c>
      <c r="F30" s="30">
        <v>-109259.96999999997</v>
      </c>
      <c r="G30" s="25">
        <v>0.1686848436086042</v>
      </c>
    </row>
    <row r="31" spans="1:7" ht="21.75" x14ac:dyDescent="0.25">
      <c r="A31" s="7" t="s">
        <v>29</v>
      </c>
      <c r="B31" s="26">
        <v>-6945833.9499999983</v>
      </c>
      <c r="C31" s="27">
        <v>8.4395291268185596E-2</v>
      </c>
      <c r="D31" s="26">
        <v>-7963302.7499999991</v>
      </c>
      <c r="E31" s="27">
        <v>9.3585155884468724E-2</v>
      </c>
      <c r="F31" s="32">
        <v>-1017468.8000000007</v>
      </c>
      <c r="G31" s="23">
        <v>0.14648619695263532</v>
      </c>
    </row>
    <row r="32" spans="1:7" ht="19.5" x14ac:dyDescent="0.25">
      <c r="A32" s="2" t="s">
        <v>30</v>
      </c>
      <c r="B32" s="24">
        <v>-631358.64999999991</v>
      </c>
      <c r="C32" s="29">
        <v>7.6713174465448397E-3</v>
      </c>
      <c r="D32" s="24">
        <v>-594074.07999999984</v>
      </c>
      <c r="E32" s="29">
        <v>6.9815900674782619E-3</v>
      </c>
      <c r="F32" s="30">
        <v>37284.570000000065</v>
      </c>
      <c r="G32" s="25">
        <v>-5.9054500955993981E-2</v>
      </c>
    </row>
    <row r="33" spans="1:7" ht="19.5" x14ac:dyDescent="0.25">
      <c r="A33" s="2" t="s">
        <v>31</v>
      </c>
      <c r="B33" s="24">
        <v>-2144032.4299999997</v>
      </c>
      <c r="C33" s="29">
        <v>2.6051046241651919E-2</v>
      </c>
      <c r="D33" s="24">
        <v>-2196667.11</v>
      </c>
      <c r="E33" s="29">
        <v>2.5815348275642965E-2</v>
      </c>
      <c r="F33" s="30">
        <v>-52634.680000000168</v>
      </c>
      <c r="G33" s="25">
        <v>2.4549386130320882E-2</v>
      </c>
    </row>
    <row r="34" spans="1:7" ht="19.5" x14ac:dyDescent="0.25">
      <c r="A34" s="2" t="s">
        <v>32</v>
      </c>
      <c r="B34" s="24">
        <v>-1065140.3699999999</v>
      </c>
      <c r="C34" s="29">
        <v>1.2941978229648435E-2</v>
      </c>
      <c r="D34" s="24">
        <v>-1261665.04</v>
      </c>
      <c r="E34" s="29">
        <v>1.4827154404293427E-2</v>
      </c>
      <c r="F34" s="30">
        <v>-196524.67000000016</v>
      </c>
      <c r="G34" s="25">
        <v>0.1845058881769735</v>
      </c>
    </row>
    <row r="35" spans="1:7" ht="19.5" x14ac:dyDescent="0.25">
      <c r="A35" s="2" t="s">
        <v>33</v>
      </c>
      <c r="B35" s="24">
        <v>-2643234.9600000004</v>
      </c>
      <c r="C35" s="29">
        <v>3.2116601972532188E-2</v>
      </c>
      <c r="D35" s="24">
        <v>-2712116.35</v>
      </c>
      <c r="E35" s="29">
        <v>3.1872935057199264E-2</v>
      </c>
      <c r="F35" s="19">
        <v>-68881.389999999665</v>
      </c>
      <c r="G35" s="25">
        <v>2.6059503238410425E-2</v>
      </c>
    </row>
    <row r="36" spans="1:7" ht="19.5" x14ac:dyDescent="0.25">
      <c r="A36" s="2" t="s">
        <v>34</v>
      </c>
      <c r="B36" s="24">
        <v>-455529.68</v>
      </c>
      <c r="C36" s="29">
        <v>5.5349091702521043E-3</v>
      </c>
      <c r="D36" s="24">
        <v>-727311.88</v>
      </c>
      <c r="E36" s="29">
        <v>8.5474077531996397E-3</v>
      </c>
      <c r="F36" s="30">
        <v>-271782.2</v>
      </c>
      <c r="G36" s="25">
        <v>0.59662896169575608</v>
      </c>
    </row>
    <row r="37" spans="1:7" ht="21.75" x14ac:dyDescent="0.25">
      <c r="A37" s="7" t="s">
        <v>35</v>
      </c>
      <c r="B37" s="26">
        <v>-6939296.0899999999</v>
      </c>
      <c r="C37" s="27">
        <v>8.4315853060629484E-2</v>
      </c>
      <c r="D37" s="26">
        <v>-7491834.46</v>
      </c>
      <c r="E37" s="27">
        <v>8.804443555781355E-2</v>
      </c>
      <c r="F37" s="28">
        <v>-552538.37000000011</v>
      </c>
      <c r="G37" s="23">
        <v>7.9624555982882136E-2</v>
      </c>
    </row>
    <row r="38" spans="1:7" ht="19.5" x14ac:dyDescent="0.25">
      <c r="A38" s="2" t="s">
        <v>36</v>
      </c>
      <c r="B38" s="24">
        <v>-3992012.21</v>
      </c>
      <c r="C38" s="29">
        <v>4.850490749337643E-2</v>
      </c>
      <c r="D38" s="24">
        <v>-3517793.8299999996</v>
      </c>
      <c r="E38" s="29">
        <v>4.1341299494104027E-2</v>
      </c>
      <c r="F38" s="33">
        <v>474218.38000000035</v>
      </c>
      <c r="G38" s="25">
        <v>-0.11879181602002173</v>
      </c>
    </row>
    <row r="39" spans="1:7" ht="22.5" x14ac:dyDescent="0.3">
      <c r="A39" s="8" t="s">
        <v>37</v>
      </c>
      <c r="B39" s="34">
        <v>-82301202.42049998</v>
      </c>
      <c r="C39" s="35">
        <v>1</v>
      </c>
      <c r="D39" s="34">
        <v>-85091515.580000013</v>
      </c>
      <c r="E39" s="35">
        <v>1.0000000000000002</v>
      </c>
      <c r="F39" s="36">
        <v>-2790313.1595000327</v>
      </c>
      <c r="G39" s="37">
        <v>3.3903674277363995E-2</v>
      </c>
    </row>
    <row r="40" spans="1:7" ht="22.5" x14ac:dyDescent="0.25">
      <c r="A40" s="9" t="s">
        <v>38</v>
      </c>
      <c r="B40" s="38">
        <v>-7539411.1805000007</v>
      </c>
      <c r="C40" s="39"/>
      <c r="D40" s="38">
        <v>-7143082.6399997771</v>
      </c>
      <c r="E40" s="39"/>
      <c r="F40" s="40">
        <v>396328.54050022364</v>
      </c>
      <c r="G40" s="41">
        <v>-5.2567572057257102E-2</v>
      </c>
    </row>
    <row r="41" spans="1:7" ht="19.5" x14ac:dyDescent="0.25">
      <c r="A41" s="2" t="s">
        <v>39</v>
      </c>
      <c r="B41" s="24">
        <v>-8159489.5799999991</v>
      </c>
      <c r="C41" s="42"/>
      <c r="D41" s="24">
        <v>-7981816.4300000006</v>
      </c>
      <c r="E41" s="42"/>
      <c r="F41" s="15">
        <v>177673.14999999851</v>
      </c>
      <c r="G41" s="25">
        <v>-2.1775032403436017E-2</v>
      </c>
    </row>
    <row r="42" spans="1:7" ht="19.5" x14ac:dyDescent="0.25">
      <c r="A42" s="2" t="s">
        <v>40</v>
      </c>
      <c r="B42" s="17">
        <v>6354778.5100000007</v>
      </c>
      <c r="C42" s="42"/>
      <c r="D42" s="17">
        <v>6325078.6100000003</v>
      </c>
      <c r="E42" s="42"/>
      <c r="F42" s="43">
        <v>-29699.900000000373</v>
      </c>
      <c r="G42" s="44">
        <v>-4.6736325984082757E-3</v>
      </c>
    </row>
    <row r="43" spans="1:7" ht="22.5" x14ac:dyDescent="0.25">
      <c r="A43" s="9" t="s">
        <v>41</v>
      </c>
      <c r="B43" s="45">
        <v>-9344122.2504999973</v>
      </c>
      <c r="C43" s="46"/>
      <c r="D43" s="47">
        <v>-8799820.4599997774</v>
      </c>
      <c r="E43" s="46"/>
      <c r="F43" s="40">
        <v>544301.79050021991</v>
      </c>
      <c r="G43" s="41">
        <v>-5.825071375442404E-2</v>
      </c>
    </row>
    <row r="44" spans="1:7" ht="19.5" x14ac:dyDescent="0.25">
      <c r="A44" s="2" t="s">
        <v>42</v>
      </c>
      <c r="B44" s="48">
        <v>-1081625.54</v>
      </c>
      <c r="C44" s="49"/>
      <c r="D44" s="48">
        <v>-1071978.3999999999</v>
      </c>
      <c r="E44" s="49"/>
      <c r="F44" s="50">
        <v>9647.1400000001304</v>
      </c>
      <c r="G44" s="25">
        <v>-8.9191126163682584E-3</v>
      </c>
    </row>
    <row r="45" spans="1:7" ht="22.5" x14ac:dyDescent="0.3">
      <c r="A45" s="9" t="s">
        <v>43</v>
      </c>
      <c r="B45" s="51">
        <v>-10425747.790499996</v>
      </c>
      <c r="C45" s="52"/>
      <c r="D45" s="51">
        <v>-9871798.8599997777</v>
      </c>
      <c r="E45" s="52"/>
      <c r="F45" s="40">
        <v>553948.93050021864</v>
      </c>
      <c r="G45" s="37">
        <v>-5.3132776816736373E-2</v>
      </c>
    </row>
    <row r="46" spans="1:7" ht="19.5" x14ac:dyDescent="0.25">
      <c r="A46" s="2" t="s">
        <v>44</v>
      </c>
      <c r="B46" s="31">
        <v>98661.779999999984</v>
      </c>
      <c r="C46" s="53"/>
      <c r="D46" s="31">
        <v>108739.69</v>
      </c>
      <c r="E46" s="53"/>
      <c r="F46" s="19">
        <v>10077.910000000018</v>
      </c>
      <c r="G46" s="25">
        <v>0.10214603871935028</v>
      </c>
    </row>
    <row r="47" spans="1:7" ht="19.5" x14ac:dyDescent="0.25">
      <c r="A47" s="2" t="s">
        <v>45</v>
      </c>
      <c r="B47" s="31">
        <v>0</v>
      </c>
      <c r="C47" s="53"/>
      <c r="D47" s="31">
        <v>0</v>
      </c>
      <c r="E47" s="53"/>
      <c r="F47" s="43">
        <v>0</v>
      </c>
      <c r="G47" s="25"/>
    </row>
    <row r="48" spans="1:7" ht="22.5" x14ac:dyDescent="0.3">
      <c r="A48" s="7" t="s">
        <v>46</v>
      </c>
      <c r="B48" s="54">
        <v>98661.779999999984</v>
      </c>
      <c r="C48" s="55"/>
      <c r="D48" s="54">
        <v>108739.69</v>
      </c>
      <c r="E48" s="55"/>
      <c r="F48" s="36">
        <v>10077.910000000018</v>
      </c>
      <c r="G48" s="37">
        <v>0.10214603871935028</v>
      </c>
    </row>
    <row r="49" spans="1:7" ht="19.5" x14ac:dyDescent="0.25">
      <c r="A49" s="2" t="s">
        <v>47</v>
      </c>
      <c r="B49" s="24">
        <v>0</v>
      </c>
      <c r="C49" s="53"/>
      <c r="D49" s="24">
        <v>0</v>
      </c>
      <c r="E49" s="53"/>
      <c r="F49" s="43">
        <v>0</v>
      </c>
      <c r="G49" s="25"/>
    </row>
    <row r="50" spans="1:7" ht="19.5" x14ac:dyDescent="0.25">
      <c r="A50" s="2" t="s">
        <v>48</v>
      </c>
      <c r="B50" s="24">
        <v>0</v>
      </c>
      <c r="C50" s="53"/>
      <c r="D50" s="24">
        <v>0</v>
      </c>
      <c r="E50" s="53"/>
      <c r="F50" s="43">
        <v>0</v>
      </c>
      <c r="G50" s="25"/>
    </row>
    <row r="51" spans="1:7" ht="19.5" x14ac:dyDescent="0.25">
      <c r="A51" s="2" t="s">
        <v>49</v>
      </c>
      <c r="B51" s="24">
        <v>-539370.32999999996</v>
      </c>
      <c r="C51" s="53"/>
      <c r="D51" s="24">
        <v>-1174040.8</v>
      </c>
      <c r="E51" s="53"/>
      <c r="F51" s="43">
        <v>-634670.47000000009</v>
      </c>
      <c r="G51" s="25">
        <v>1.1766877684947932</v>
      </c>
    </row>
    <row r="52" spans="1:7" ht="22.5" x14ac:dyDescent="0.3">
      <c r="A52" s="7" t="s">
        <v>50</v>
      </c>
      <c r="B52" s="26">
        <v>-539370.32999999996</v>
      </c>
      <c r="C52" s="56"/>
      <c r="D52" s="26">
        <v>-1174040.8</v>
      </c>
      <c r="E52" s="56"/>
      <c r="F52" s="57">
        <v>-634670.47000000009</v>
      </c>
      <c r="G52" s="37">
        <v>1.1766877684947932</v>
      </c>
    </row>
    <row r="53" spans="1:7" ht="19.5" x14ac:dyDescent="0.25">
      <c r="A53" s="2" t="s">
        <v>51</v>
      </c>
      <c r="B53" s="31">
        <v>13035543.470000001</v>
      </c>
      <c r="C53" s="53"/>
      <c r="D53" s="31">
        <v>493709.21</v>
      </c>
      <c r="E53" s="53"/>
      <c r="F53" s="43">
        <v>-12541834.26</v>
      </c>
      <c r="G53" s="25">
        <v>-0.9621259204776369</v>
      </c>
    </row>
    <row r="54" spans="1:7" ht="19.5" x14ac:dyDescent="0.25">
      <c r="A54" s="2" t="s">
        <v>52</v>
      </c>
      <c r="B54" s="31">
        <v>0</v>
      </c>
      <c r="C54" s="53"/>
      <c r="D54" s="31">
        <v>0</v>
      </c>
      <c r="E54" s="53"/>
      <c r="F54" s="19">
        <v>0</v>
      </c>
      <c r="G54" s="25"/>
    </row>
    <row r="55" spans="1:7" ht="19.5" x14ac:dyDescent="0.25">
      <c r="A55" s="2" t="s">
        <v>53</v>
      </c>
      <c r="B55" s="31">
        <v>0</v>
      </c>
      <c r="C55" s="53"/>
      <c r="D55" s="31">
        <v>7207.87</v>
      </c>
      <c r="E55" s="53"/>
      <c r="F55" s="19">
        <v>7207.87</v>
      </c>
      <c r="G55" s="25"/>
    </row>
    <row r="56" spans="1:7" ht="22.5" x14ac:dyDescent="0.3">
      <c r="A56" s="7" t="s">
        <v>54</v>
      </c>
      <c r="B56" s="58">
        <v>13035543.470000001</v>
      </c>
      <c r="C56" s="59"/>
      <c r="D56" s="58">
        <v>500917.08</v>
      </c>
      <c r="E56" s="59"/>
      <c r="F56" s="60">
        <v>-12534626.390000001</v>
      </c>
      <c r="G56" s="37">
        <v>-0.9615729807389457</v>
      </c>
    </row>
    <row r="57" spans="1:7" ht="19.5" x14ac:dyDescent="0.25">
      <c r="A57" s="2" t="s">
        <v>55</v>
      </c>
      <c r="B57" s="48">
        <v>-3298.54</v>
      </c>
      <c r="C57" s="49"/>
      <c r="D57" s="48">
        <v>-130668.26</v>
      </c>
      <c r="E57" s="49"/>
      <c r="F57" s="61">
        <v>-127369.72</v>
      </c>
      <c r="G57" s="25">
        <v>38.6139686042916</v>
      </c>
    </row>
    <row r="58" spans="1:7" ht="22.5" x14ac:dyDescent="0.3">
      <c r="A58" s="7" t="s">
        <v>56</v>
      </c>
      <c r="B58" s="26">
        <v>-3298.54</v>
      </c>
      <c r="C58" s="56"/>
      <c r="D58" s="26">
        <v>-130668.26</v>
      </c>
      <c r="E58" s="56"/>
      <c r="F58" s="22">
        <v>-127369.72</v>
      </c>
      <c r="G58" s="37">
        <v>38.6139686042916</v>
      </c>
    </row>
    <row r="59" spans="1:7" ht="22.5" x14ac:dyDescent="0.3">
      <c r="A59" s="10" t="s">
        <v>57</v>
      </c>
      <c r="B59" s="62">
        <v>2165788.5895000035</v>
      </c>
      <c r="C59" s="63"/>
      <c r="D59" s="64">
        <v>-10566851.149999779</v>
      </c>
      <c r="E59" s="63"/>
      <c r="F59" s="65">
        <v>-12732639.739499781</v>
      </c>
      <c r="G59" s="66">
        <v>-5.8789855118958094</v>
      </c>
    </row>
  </sheetData>
  <mergeCells count="5">
    <mergeCell ref="B2:C2"/>
    <mergeCell ref="D2:E2"/>
    <mergeCell ref="F2:G2"/>
    <mergeCell ref="B1:G1"/>
    <mergeCell ref="A1:A2"/>
  </mergeCells>
  <conditionalFormatting sqref="A3:A59 A1">
    <cfRule type="cellIs" dxfId="2" priority="3" operator="lessThan">
      <formula>0</formula>
    </cfRule>
  </conditionalFormatting>
  <conditionalFormatting sqref="F3:F59 D3:D59 B2:G2">
    <cfRule type="cellIs" dxfId="1" priority="2" operator="lessThan">
      <formula>0</formula>
    </cfRule>
  </conditionalFormatting>
  <conditionalFormatting sqref="B3:B5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2023-06-15T08:45:13Z</dcterms:modified>
</cp:coreProperties>
</file>