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L:\CONSUNTIVO\Anno 2023\12_DICEMBRE\CE\"/>
    </mc:Choice>
  </mc:AlternateContent>
  <xr:revisionPtr revIDLastSave="0" documentId="13_ncr:1_{F2440F8F-6B04-49AE-B8EB-2EDDEC2B7C6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Print_Area" localSheetId="0">Foglio1!$A$1:$G$60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<sst xmlns="http://schemas.openxmlformats.org/spreadsheetml/2006/main" count="63" uniqueCount="63">
  <si>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CONTO ECONOMICO</t>
  </si>
  <si>
    <t>CONSUNTIVO 2022</t>
  </si>
  <si>
    <t>CONSUNTIVO 2023</t>
  </si>
  <si>
    <t xml:space="preserve">Ricavi per rette </t>
  </si>
  <si>
    <t xml:space="preserve">Ricavi per prestazioni </t>
  </si>
  <si>
    <t xml:space="preserve">Ricavi per locazioni </t>
  </si>
  <si>
    <t xml:space="preserve">Altri ricavi </t>
  </si>
  <si>
    <t>Totale Ricavi</t>
  </si>
  <si>
    <t xml:space="preserve">Personale dipendente </t>
  </si>
  <si>
    <t>Medici a contratto e Cooperative</t>
  </si>
  <si>
    <t>Cooperative IP e OTG</t>
  </si>
  <si>
    <t>Collaboratori e LP</t>
  </si>
  <si>
    <t>Totale Costo del Lavoro</t>
  </si>
  <si>
    <t>Vitto</t>
  </si>
  <si>
    <t xml:space="preserve">Lavanderia </t>
  </si>
  <si>
    <t>Dispositivi per incontinenza</t>
  </si>
  <si>
    <t>Materiale sanitario</t>
  </si>
  <si>
    <t>Materiale economale</t>
  </si>
  <si>
    <t>Variazioni rimanenze magazzino</t>
  </si>
  <si>
    <t>Totale costi di mantenimento ospiti</t>
  </si>
  <si>
    <t xml:space="preserve">Medicinali e reagenti </t>
  </si>
  <si>
    <t xml:space="preserve">Presidi </t>
  </si>
  <si>
    <t>Noleggio arredi e app. sanitarie</t>
  </si>
  <si>
    <t xml:space="preserve">Altri costi diagnostici e sanitari </t>
  </si>
  <si>
    <t>Prestazioni diagnostiche</t>
  </si>
  <si>
    <t>Totale costi di assistenza sanitaria</t>
  </si>
  <si>
    <t xml:space="preserve">Gestione calore e condizionamento </t>
  </si>
  <si>
    <t>Energia elettrica</t>
  </si>
  <si>
    <t>Altre utenze</t>
  </si>
  <si>
    <t xml:space="preserve">Pulizie </t>
  </si>
  <si>
    <t>Altri costi di funzionamento</t>
  </si>
  <si>
    <t>Totale costi di funzionamento</t>
  </si>
  <si>
    <t>Servizi generali</t>
  </si>
  <si>
    <t>Gest. amm.va-Imposte e tasse varie</t>
  </si>
  <si>
    <t>Gest. amm.va-Oneri vari PdR</t>
  </si>
  <si>
    <t>Gest. amm.va-Varie</t>
  </si>
  <si>
    <t>Consulenze</t>
  </si>
  <si>
    <t>Totale spese generali e amm.ve</t>
  </si>
  <si>
    <t>Manutenzione Ordinaria</t>
  </si>
  <si>
    <t>TOTALE COSTI</t>
  </si>
  <si>
    <t>1° Margine di Contribuzione</t>
  </si>
  <si>
    <t>Ammortamenti</t>
  </si>
  <si>
    <t>Sterilizzazione</t>
  </si>
  <si>
    <t>Altre svalutazioni delle immobilizzazioni</t>
  </si>
  <si>
    <t>2° Margine di Contribuzione</t>
  </si>
  <si>
    <t>Imposte sul reddito</t>
  </si>
  <si>
    <t>Risultato Operativo dopo le tasse</t>
  </si>
  <si>
    <t>Interessi attivi</t>
  </si>
  <si>
    <t>Altri proventi finanziari</t>
  </si>
  <si>
    <t>Totale Proventi finanziari</t>
  </si>
  <si>
    <t>Finanz. Patrimonio istituzionale</t>
  </si>
  <si>
    <t>Finanz. Patrimonio da reddito</t>
  </si>
  <si>
    <t>Finanz. Gestione corrente</t>
  </si>
  <si>
    <t>Totale Oneri finanziari</t>
  </si>
  <si>
    <t xml:space="preserve">Plusvalenze </t>
  </si>
  <si>
    <t>Lasciti, donazioni, liberalità</t>
  </si>
  <si>
    <t>Altri proventi straordinari</t>
  </si>
  <si>
    <t>Totale Proventi straordinari</t>
  </si>
  <si>
    <t>Oneri straordinari</t>
  </si>
  <si>
    <t>Totale Oneri straordinari</t>
  </si>
  <si>
    <t>Risultato d'Esercizio</t>
  </si>
  <si>
    <t>TOTALE ASP</t>
  </si>
  <si>
    <t>Cons 2023 - Cons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</si>
</sst>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5" formatCode="_-* #,##0_-;\-* #,##0_-;_-* &quot;-&quot;??_-;_-@_-"/>
    <numFmt numFmtId="166" formatCode="#,##0.00_ ;\-#,##0.00\ "/>
    <numFmt numFmtId="167" formatCode="0.0%"/>
    <numFmt numFmtId="171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name val="Century Gothic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entury Gothic"/>
      <family val="2"/>
    </font>
    <font>
      <sz val="16"/>
      <name val="Century Gothic"/>
      <family val="2"/>
    </font>
    <font>
      <sz val="16"/>
      <color theme="1"/>
      <name val="Century Gothic"/>
      <family val="2"/>
    </font>
    <font>
      <sz val="16"/>
      <color theme="1" tint="4.9989318521683403E-2"/>
      <name val="Century Gothic"/>
      <family val="2"/>
    </font>
    <font>
      <b/>
      <sz val="17"/>
      <name val="Century Gothic"/>
      <family val="2"/>
    </font>
    <font>
      <b/>
      <sz val="17"/>
      <color theme="1"/>
      <name val="Century Gothic"/>
      <family val="2"/>
    </font>
    <font>
      <sz val="16"/>
      <color rgb="FFFF0000"/>
      <name val="Century Gothic"/>
      <family val="2"/>
    </font>
    <font>
      <b/>
      <sz val="17"/>
      <color rgb="FFFF0000"/>
      <name val="Century Gothic"/>
      <family val="2"/>
    </font>
    <font>
      <b/>
      <sz val="18"/>
      <color rgb="FF215967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3" tint="0.79998168889431442"/>
        <bgColor theme="8"/>
      </patternFill>
    </fill>
    <fill>
      <patternFill patternType="solid">
        <fgColor rgb="FFDAEEF3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4BD97"/>
      </bottom>
      <diagonal/>
    </border>
    <border>
      <left style="thin">
        <color indexed="64"/>
      </left>
      <right style="thin">
        <color indexed="64"/>
      </right>
      <top/>
      <bottom style="thin">
        <color rgb="FFC4BD97"/>
      </bottom>
      <diagonal/>
    </border>
    <border>
      <left style="thin">
        <color indexed="64"/>
      </left>
      <right/>
      <top style="thin">
        <color rgb="FFC4BD97"/>
      </top>
      <bottom style="thin">
        <color rgb="FFC4BD97"/>
      </bottom>
      <diagonal/>
    </border>
    <border>
      <left style="thin">
        <color indexed="64"/>
      </left>
      <right/>
      <top/>
      <bottom style="thin">
        <color rgb="FFC4BD97"/>
      </bottom>
      <diagonal/>
    </border>
    <border>
      <left style="thin">
        <color indexed="64"/>
      </left>
      <right style="thin">
        <color indexed="64"/>
      </right>
      <top style="thin">
        <color rgb="FFC4BD97"/>
      </top>
      <bottom style="thin">
        <color rgb="FFC4BD97"/>
      </bottom>
      <diagonal/>
    </border>
    <border>
      <left/>
      <right/>
      <top style="thin">
        <color rgb="FFC4BD97"/>
      </top>
      <bottom style="thin">
        <color rgb="FFC4BD97"/>
      </bottom>
      <diagonal/>
    </border>
    <border>
      <left style="thin">
        <color theme="1"/>
      </left>
      <right style="thin">
        <color theme="1"/>
      </right>
      <top style="thin">
        <color rgb="FFC4BD97"/>
      </top>
      <bottom style="thin">
        <color rgb="FFC4BD97"/>
      </bottom>
      <diagonal/>
    </border>
    <border>
      <left style="thin">
        <color indexed="64"/>
      </left>
      <right/>
      <top style="thin">
        <color rgb="FFC4BD9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4BD97"/>
      </top>
      <bottom style="thin">
        <color indexed="64"/>
      </bottom>
      <diagonal/>
    </border>
    <border>
      <left/>
      <right/>
      <top style="thin">
        <color rgb="FFC4BD9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71" fontId="1" fillId="0" borderId="0" applyFont="0" applyFill="0" applyBorder="0" applyAlignment="0" applyProtection="0"/>
  </cellStyleXfs>
  <cellXfs count="57">
    <xf numFmtId="0" fontId="0" fillId="0" borderId="0" xfId="0"/>
    <xf numFmtId="0" fontId="5" fillId="3" borderId="1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left" vertical="center"/>
    </xf>
    <xf numFmtId="166" fontId="6" fillId="0" borderId="5" xfId="1" applyNumberFormat="1" applyFont="1" applyFill="1" applyBorder="1" applyAlignment="1">
      <alignment horizontal="right" vertical="center"/>
    </xf>
    <xf numFmtId="167" fontId="7" fillId="0" borderId="1" xfId="2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9" fontId="8" fillId="0" borderId="6" xfId="2" applyFont="1" applyFill="1" applyBorder="1" applyAlignment="1">
      <alignment horizontal="right" vertical="center"/>
    </xf>
    <xf numFmtId="0" fontId="6" fillId="0" borderId="7" xfId="3" applyNumberFormat="1" applyFont="1" applyFill="1" applyBorder="1" applyAlignment="1">
      <alignment horizontal="left" vertical="center"/>
    </xf>
    <xf numFmtId="166" fontId="6" fillId="0" borderId="8" xfId="1" applyNumberFormat="1" applyFont="1" applyFill="1" applyBorder="1" applyAlignment="1">
      <alignment horizontal="right" vertical="center"/>
    </xf>
    <xf numFmtId="167" fontId="7" fillId="0" borderId="8" xfId="2" applyNumberFormat="1" applyFont="1" applyFill="1" applyBorder="1" applyAlignment="1">
      <alignment horizontal="right" vertical="center"/>
    </xf>
    <xf numFmtId="0" fontId="9" fillId="4" borderId="7" xfId="3" applyNumberFormat="1" applyFont="1" applyFill="1" applyBorder="1" applyAlignment="1">
      <alignment horizontal="left" vertical="center"/>
    </xf>
    <xf numFmtId="166" fontId="9" fillId="4" borderId="7" xfId="1" applyNumberFormat="1" applyFont="1" applyFill="1" applyBorder="1" applyAlignment="1">
      <alignment horizontal="right" vertical="center"/>
    </xf>
    <xf numFmtId="9" fontId="10" fillId="4" borderId="7" xfId="2" applyNumberFormat="1" applyFont="1" applyFill="1" applyBorder="1" applyAlignment="1">
      <alignment horizontal="right" vertical="center"/>
    </xf>
    <xf numFmtId="165" fontId="10" fillId="4" borderId="9" xfId="1" applyNumberFormat="1" applyFont="1" applyFill="1" applyBorder="1" applyAlignment="1">
      <alignment horizontal="right" vertical="center"/>
    </xf>
    <xf numFmtId="9" fontId="10" fillId="4" borderId="9" xfId="2" applyFont="1" applyFill="1" applyBorder="1" applyAlignment="1">
      <alignment horizontal="right" vertical="center"/>
    </xf>
    <xf numFmtId="4" fontId="6" fillId="0" borderId="7" xfId="3" applyNumberFormat="1" applyFont="1" applyFill="1" applyBorder="1" applyAlignment="1">
      <alignment horizontal="left" vertical="center"/>
    </xf>
    <xf numFmtId="166" fontId="11" fillId="0" borderId="7" xfId="1" applyNumberFormat="1" applyFont="1" applyFill="1" applyBorder="1" applyAlignment="1">
      <alignment horizontal="right" vertical="center"/>
    </xf>
    <xf numFmtId="4" fontId="9" fillId="4" borderId="7" xfId="3" applyNumberFormat="1" applyFont="1" applyFill="1" applyBorder="1" applyAlignment="1">
      <alignment horizontal="left" vertical="center" wrapText="1"/>
    </xf>
    <xf numFmtId="166" fontId="12" fillId="4" borderId="7" xfId="1" applyNumberFormat="1" applyFont="1" applyFill="1" applyBorder="1" applyAlignment="1">
      <alignment horizontal="right" vertical="center"/>
    </xf>
    <xf numFmtId="167" fontId="10" fillId="4" borderId="7" xfId="2" applyNumberFormat="1" applyFont="1" applyFill="1" applyBorder="1" applyAlignment="1">
      <alignment horizontal="right" vertical="center"/>
    </xf>
    <xf numFmtId="167" fontId="7" fillId="0" borderId="7" xfId="2" applyNumberFormat="1" applyFont="1" applyFill="1" applyBorder="1" applyAlignment="1">
      <alignment horizontal="right" vertical="center"/>
    </xf>
    <xf numFmtId="166" fontId="6" fillId="0" borderId="7" xfId="1" applyNumberFormat="1" applyFont="1" applyFill="1" applyBorder="1" applyAlignment="1">
      <alignment horizontal="right" vertical="center"/>
    </xf>
    <xf numFmtId="0" fontId="6" fillId="0" borderId="7" xfId="3" applyNumberFormat="1" applyFont="1" applyFill="1" applyBorder="1" applyAlignment="1">
      <alignment horizontal="left" vertical="center" wrapText="1"/>
    </xf>
    <xf numFmtId="0" fontId="9" fillId="4" borderId="7" xfId="3" applyNumberFormat="1" applyFont="1" applyFill="1" applyBorder="1" applyAlignment="1">
      <alignment horizontal="left" vertical="center" wrapText="1"/>
    </xf>
    <xf numFmtId="0" fontId="13" fillId="4" borderId="7" xfId="3" applyNumberFormat="1" applyFont="1" applyFill="1" applyBorder="1" applyAlignment="1"/>
    <xf numFmtId="166" fontId="15" fillId="4" borderId="7" xfId="1" applyNumberFormat="1" applyFont="1" applyFill="1" applyBorder="1" applyAlignment="1">
      <alignment horizontal="right"/>
    </xf>
    <xf numFmtId="9" fontId="14" fillId="4" borderId="7" xfId="2" applyNumberFormat="1" applyFont="1" applyFill="1" applyBorder="1" applyAlignment="1">
      <alignment horizontal="right"/>
    </xf>
    <xf numFmtId="0" fontId="13" fillId="4" borderId="7" xfId="3" applyNumberFormat="1" applyFont="1" applyFill="1" applyBorder="1" applyAlignment="1">
      <alignment vertical="center"/>
    </xf>
    <xf numFmtId="9" fontId="14" fillId="4" borderId="10" xfId="2" applyFont="1" applyFill="1" applyBorder="1" applyAlignment="1">
      <alignment horizontal="right" vertical="center"/>
    </xf>
    <xf numFmtId="166" fontId="13" fillId="4" borderId="7" xfId="1" applyNumberFormat="1" applyFont="1" applyFill="1" applyBorder="1" applyAlignment="1">
      <alignment horizontal="right" vertical="center"/>
    </xf>
    <xf numFmtId="167" fontId="14" fillId="4" borderId="7" xfId="1" applyNumberFormat="1" applyFont="1" applyFill="1" applyBorder="1" applyAlignment="1">
      <alignment horizontal="right" vertical="center"/>
    </xf>
    <xf numFmtId="166" fontId="7" fillId="0" borderId="7" xfId="1" applyNumberFormat="1" applyFont="1" applyFill="1" applyBorder="1" applyAlignment="1">
      <alignment horizontal="right" vertical="center"/>
    </xf>
    <xf numFmtId="167" fontId="7" fillId="0" borderId="8" xfId="1" applyNumberFormat="1" applyFont="1" applyFill="1" applyBorder="1" applyAlignment="1">
      <alignment horizontal="right" vertical="center"/>
    </xf>
    <xf numFmtId="166" fontId="7" fillId="0" borderId="8" xfId="1" applyNumberFormat="1" applyFont="1" applyFill="1" applyBorder="1" applyAlignment="1">
      <alignment horizontal="right" vertical="center"/>
    </xf>
    <xf numFmtId="166" fontId="15" fillId="4" borderId="11" xfId="1" applyNumberFormat="1" applyFont="1" applyFill="1" applyBorder="1" applyAlignment="1">
      <alignment horizontal="right" vertical="center"/>
    </xf>
    <xf numFmtId="166" fontId="11" fillId="0" borderId="8" xfId="1" applyNumberFormat="1" applyFont="1" applyFill="1" applyBorder="1" applyAlignment="1">
      <alignment horizontal="right" vertical="center"/>
    </xf>
    <xf numFmtId="166" fontId="15" fillId="4" borderId="9" xfId="1" applyNumberFormat="1" applyFont="1" applyFill="1" applyBorder="1" applyAlignment="1">
      <alignment horizontal="right" vertical="center"/>
    </xf>
    <xf numFmtId="166" fontId="14" fillId="4" borderId="10" xfId="1" applyNumberFormat="1" applyFont="1" applyFill="1" applyBorder="1" applyAlignment="1">
      <alignment horizontal="right"/>
    </xf>
    <xf numFmtId="166" fontId="9" fillId="4" borderId="9" xfId="1" applyNumberFormat="1" applyFont="1" applyFill="1" applyBorder="1" applyAlignment="1">
      <alignment horizontal="right" vertical="center"/>
    </xf>
    <xf numFmtId="166" fontId="10" fillId="4" borderId="10" xfId="1" applyNumberFormat="1" applyFont="1" applyFill="1" applyBorder="1" applyAlignment="1">
      <alignment horizontal="right" vertical="center"/>
    </xf>
    <xf numFmtId="9" fontId="7" fillId="0" borderId="9" xfId="2" applyFont="1" applyFill="1" applyBorder="1" applyAlignment="1">
      <alignment horizontal="right" vertical="center"/>
    </xf>
    <xf numFmtId="166" fontId="10" fillId="4" borderId="7" xfId="1" applyNumberFormat="1" applyFont="1" applyFill="1" applyBorder="1" applyAlignment="1">
      <alignment horizontal="right" vertical="center"/>
    </xf>
    <xf numFmtId="166" fontId="9" fillId="4" borderId="7" xfId="1" applyNumberFormat="1" applyFont="1" applyFill="1" applyBorder="1" applyAlignment="1">
      <alignment vertical="center"/>
    </xf>
    <xf numFmtId="166" fontId="10" fillId="4" borderId="7" xfId="1" applyNumberFormat="1" applyFont="1" applyFill="1" applyBorder="1" applyAlignment="1">
      <alignment vertical="center"/>
    </xf>
    <xf numFmtId="0" fontId="13" fillId="4" borderId="12" xfId="3" applyNumberFormat="1" applyFont="1" applyFill="1" applyBorder="1" applyAlignment="1">
      <alignment wrapText="1"/>
    </xf>
    <xf numFmtId="166" fontId="15" fillId="4" borderId="13" xfId="1" applyNumberFormat="1" applyFont="1" applyFill="1" applyBorder="1" applyAlignment="1">
      <alignment horizontal="right"/>
    </xf>
    <xf numFmtId="166" fontId="14" fillId="4" borderId="14" xfId="1" applyNumberFormat="1" applyFont="1" applyFill="1" applyBorder="1" applyAlignment="1">
      <alignment horizontal="right"/>
    </xf>
    <xf numFmtId="165" fontId="10" fillId="4" borderId="13" xfId="1" applyNumberFormat="1" applyFont="1" applyFill="1" applyBorder="1" applyAlignment="1">
      <alignment horizontal="right" vertical="center"/>
    </xf>
    <xf numFmtId="9" fontId="10" fillId="4" borderId="13" xfId="2" applyFont="1" applyFill="1" applyBorder="1" applyAlignment="1">
      <alignment horizontal="right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3" fillId="2" borderId="16" xfId="3" applyNumberFormat="1" applyFont="1" applyFill="1" applyBorder="1" applyAlignment="1">
      <alignment horizontal="center" vertical="center" wrapText="1"/>
    </xf>
    <xf numFmtId="0" fontId="3" fillId="2" borderId="17" xfId="3" applyNumberFormat="1" applyFont="1" applyFill="1" applyBorder="1" applyAlignment="1">
      <alignment horizontal="center" vertical="center" wrapText="1"/>
    </xf>
  </cellXfs>
  <cellStyles count="6">
    <cellStyle name="Migliaia" xfId="1" builtinId="3"/>
    <cellStyle name="Migliaia 2" xfId="5" xr:uid="{00000000-0005-0000-0000-000031000000}"/>
    <cellStyle name="Normale" xfId="0" builtinId="0"/>
    <cellStyle name="Normale 2" xfId="4" xr:uid="{68DC3695-679F-4415-963F-0E6568239F0A}"/>
    <cellStyle name="Normale 2 2" xfId="3" xr:uid="{7AE47AEC-217E-495C-A5C3-97057021A043}"/>
    <cellStyle name="Percentuale" xfId="2" builtin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zoomScaleNormal="100" workbookViewId="0">
      <selection activeCell="A11" sqref="A11"/>
    </sheetView>
  </sheetViews>
  <sheetFormatPr defaultRowHeight="15" x14ac:dyDescent="0.25"/>
  <cols>
    <col min="1" max="1" width="58.7109375" bestFit="1" customWidth="1"/>
    <col min="2" max="2" width="26.140625" bestFit="1" customWidth="1"/>
    <col min="3" max="3" width="10.85546875" bestFit="1" customWidth="1"/>
    <col min="4" max="4" width="26.140625" bestFit="1" customWidth="1"/>
    <col min="5" max="5" width="12.28515625" bestFit="1" customWidth="1"/>
    <col min="6" max="6" width="21.28515625" bestFit="1" customWidth="1"/>
    <col min="7" max="7" width="11.42578125" bestFit="1" customWidth="1"/>
  </cols>
  <sheetData>
    <row r="1" spans="1:7" ht="27" customHeight="1" x14ac:dyDescent="0.25">
      <c r="A1" s="55" t="s">
        <v>0</v>
      </c>
      <c r="B1" s="52" t="s">
        <v>61</v>
      </c>
      <c r="C1" s="53"/>
      <c r="D1" s="53"/>
      <c r="E1" s="53"/>
      <c r="F1" s="53"/>
      <c r="G1" s="54"/>
    </row>
    <row r="2" spans="1:7" ht="27" customHeight="1" x14ac:dyDescent="0.25">
      <c r="A2" s="56"/>
      <c r="B2" s="1" t="s">
        <v>1</v>
      </c>
      <c r="C2" s="2"/>
      <c r="D2" s="1" t="s">
        <v>2</v>
      </c>
      <c r="E2" s="2"/>
      <c r="F2" s="3" t="s">
        <v>62</v>
      </c>
      <c r="G2" s="4"/>
    </row>
    <row r="3" spans="1:7" ht="19.5" x14ac:dyDescent="0.25">
      <c r="A3" s="5" t="s">
        <v>3</v>
      </c>
      <c r="B3" s="6">
        <v>54181537.326500118</v>
      </c>
      <c r="C3" s="7">
        <v>0.69509463221929857</v>
      </c>
      <c r="D3" s="6">
        <v>51146320.031783558</v>
      </c>
      <c r="E3" s="7">
        <v>0.61113405244002128</v>
      </c>
      <c r="F3" s="8">
        <v>-3035217.2947165594</v>
      </c>
      <c r="G3" s="9">
        <v>-5.6019401524659923E-2</v>
      </c>
    </row>
    <row r="4" spans="1:7" ht="19.5" x14ac:dyDescent="0.25">
      <c r="A4" s="10" t="s">
        <v>4</v>
      </c>
      <c r="B4" s="11">
        <v>5303562.7835001126</v>
      </c>
      <c r="C4" s="12">
        <v>6.8039376591219725E-2</v>
      </c>
      <c r="D4" s="11">
        <v>4644889.6282164482</v>
      </c>
      <c r="E4" s="12">
        <v>5.55005759918707E-2</v>
      </c>
      <c r="F4" s="8">
        <v>-658673.15528366435</v>
      </c>
      <c r="G4" s="9">
        <v>-0.12419446741214397</v>
      </c>
    </row>
    <row r="5" spans="1:7" ht="19.5" x14ac:dyDescent="0.25">
      <c r="A5" s="10" t="s">
        <v>5</v>
      </c>
      <c r="B5" s="11">
        <v>11072758.789999999</v>
      </c>
      <c r="C5" s="12">
        <v>0.14205235913495665</v>
      </c>
      <c r="D5" s="11">
        <v>11574477.640000001</v>
      </c>
      <c r="E5" s="12">
        <v>0.13830041771556459</v>
      </c>
      <c r="F5" s="8">
        <v>501718.85000000149</v>
      </c>
      <c r="G5" s="9">
        <v>4.5311097217534665E-2</v>
      </c>
    </row>
    <row r="6" spans="1:7" ht="19.5" x14ac:dyDescent="0.25">
      <c r="A6" s="10" t="s">
        <v>6</v>
      </c>
      <c r="B6" s="11">
        <v>7390574.0399999991</v>
      </c>
      <c r="C6" s="12">
        <v>9.4813632054525004E-2</v>
      </c>
      <c r="D6" s="11">
        <v>16325149.149999999</v>
      </c>
      <c r="E6" s="12">
        <v>0.19506495385254324</v>
      </c>
      <c r="F6" s="8">
        <v>8934575.1099999994</v>
      </c>
      <c r="G6" s="9">
        <v>1.2089149045315566</v>
      </c>
    </row>
    <row r="7" spans="1:7" ht="21.75" x14ac:dyDescent="0.25">
      <c r="A7" s="13" t="s">
        <v>7</v>
      </c>
      <c r="B7" s="14">
        <v>77948432.940000236</v>
      </c>
      <c r="C7" s="15">
        <v>0.99999999999999989</v>
      </c>
      <c r="D7" s="14">
        <v>83690836.450000018</v>
      </c>
      <c r="E7" s="15">
        <v>0.99999999999999978</v>
      </c>
      <c r="F7" s="16">
        <v>5742403.5099997818</v>
      </c>
      <c r="G7" s="17">
        <v>7.3669261759500934E-2</v>
      </c>
    </row>
    <row r="8" spans="1:7" ht="19.5" x14ac:dyDescent="0.25">
      <c r="A8" s="18" t="s">
        <v>8</v>
      </c>
      <c r="B8" s="19">
        <v>-46529521.450000018</v>
      </c>
      <c r="C8" s="12">
        <v>0.54681740162748216</v>
      </c>
      <c r="D8" s="19">
        <v>-48595540.520000003</v>
      </c>
      <c r="E8" s="12">
        <v>0.50055221615450651</v>
      </c>
      <c r="F8" s="8">
        <v>-2066019.0699999854</v>
      </c>
      <c r="G8" s="9">
        <v>4.4402327933247734E-2</v>
      </c>
    </row>
    <row r="9" spans="1:7" ht="19.5" x14ac:dyDescent="0.25">
      <c r="A9" s="18" t="s">
        <v>9</v>
      </c>
      <c r="B9" s="19">
        <v>-1023196.4618130297</v>
      </c>
      <c r="C9" s="12">
        <v>1.2024659037258032E-2</v>
      </c>
      <c r="D9" s="19">
        <v>-1169235.3835618815</v>
      </c>
      <c r="E9" s="12">
        <v>1.2043561120743023E-2</v>
      </c>
      <c r="F9" s="8">
        <v>-146038.92174885178</v>
      </c>
      <c r="G9" s="9">
        <v>0.14272813403799445</v>
      </c>
    </row>
    <row r="10" spans="1:7" ht="19.5" x14ac:dyDescent="0.25">
      <c r="A10" s="18" t="s">
        <v>10</v>
      </c>
      <c r="B10" s="19">
        <v>-7243649.2600000016</v>
      </c>
      <c r="C10" s="12">
        <v>8.512774993635859E-2</v>
      </c>
      <c r="D10" s="19">
        <v>-12239771.160000002</v>
      </c>
      <c r="E10" s="12">
        <v>0.12607421409049932</v>
      </c>
      <c r="F10" s="8">
        <v>-4996121.9000000004</v>
      </c>
      <c r="G10" s="9">
        <v>0.68972443593990351</v>
      </c>
    </row>
    <row r="11" spans="1:7" ht="19.5" x14ac:dyDescent="0.25">
      <c r="A11" s="18" t="s">
        <v>11</v>
      </c>
      <c r="B11" s="19">
        <v>-3473721.0981869716</v>
      </c>
      <c r="C11" s="12">
        <v>4.0823354414472768E-2</v>
      </c>
      <c r="D11" s="19">
        <v>-5312371.0364381187</v>
      </c>
      <c r="E11" s="12">
        <v>5.4719405667063716E-2</v>
      </c>
      <c r="F11" s="8">
        <v>-1838649.938251147</v>
      </c>
      <c r="G11" s="9">
        <v>0.52930269479918457</v>
      </c>
    </row>
    <row r="12" spans="1:7" ht="21.75" x14ac:dyDescent="0.25">
      <c r="A12" s="20" t="s">
        <v>12</v>
      </c>
      <c r="B12" s="21">
        <v>-58270088.270000026</v>
      </c>
      <c r="C12" s="22">
        <v>0.68479316501557164</v>
      </c>
      <c r="D12" s="21">
        <v>-67316918.100000009</v>
      </c>
      <c r="E12" s="22">
        <v>0.69338939703281255</v>
      </c>
      <c r="F12" s="16">
        <v>-9046829.8299999833</v>
      </c>
      <c r="G12" s="17">
        <v>0.15525684100701259</v>
      </c>
    </row>
    <row r="13" spans="1:7" ht="19.5" x14ac:dyDescent="0.25">
      <c r="A13" s="10" t="s">
        <v>13</v>
      </c>
      <c r="B13" s="19">
        <v>-1552933.43</v>
      </c>
      <c r="C13" s="23">
        <v>1.8250155957558273E-2</v>
      </c>
      <c r="D13" s="19">
        <v>-1988218.8899999997</v>
      </c>
      <c r="E13" s="23">
        <v>2.0479397099825748E-2</v>
      </c>
      <c r="F13" s="8">
        <v>-435285.45999999973</v>
      </c>
      <c r="G13" s="9">
        <v>0.28029885350590961</v>
      </c>
    </row>
    <row r="14" spans="1:7" ht="19.5" x14ac:dyDescent="0.25">
      <c r="A14" s="10" t="s">
        <v>14</v>
      </c>
      <c r="B14" s="19">
        <v>-1032986.7900000002</v>
      </c>
      <c r="C14" s="23">
        <v>1.2139715492889802E-2</v>
      </c>
      <c r="D14" s="19">
        <v>-1399366.35</v>
      </c>
      <c r="E14" s="23">
        <v>1.441399602122468E-2</v>
      </c>
      <c r="F14" s="8">
        <v>-366379.55999999994</v>
      </c>
      <c r="G14" s="9">
        <v>0.35467981153950662</v>
      </c>
    </row>
    <row r="15" spans="1:7" ht="19.5" x14ac:dyDescent="0.25">
      <c r="A15" s="10" t="s">
        <v>15</v>
      </c>
      <c r="B15" s="19">
        <v>-260169.50000000006</v>
      </c>
      <c r="C15" s="23">
        <v>3.0575257500895956E-3</v>
      </c>
      <c r="D15" s="19">
        <v>-420359.01999999996</v>
      </c>
      <c r="E15" s="23">
        <v>4.3298548959433709E-3</v>
      </c>
      <c r="F15" s="8">
        <v>-160189.5199999999</v>
      </c>
      <c r="G15" s="9">
        <v>0.61571214150774733</v>
      </c>
    </row>
    <row r="16" spans="1:7" ht="19.5" x14ac:dyDescent="0.25">
      <c r="A16" s="10" t="s">
        <v>16</v>
      </c>
      <c r="B16" s="19">
        <v>-1619082.97</v>
      </c>
      <c r="C16" s="23">
        <v>1.9027548856828103E-2</v>
      </c>
      <c r="D16" s="19">
        <v>-716592.2100000002</v>
      </c>
      <c r="E16" s="23">
        <v>7.3811673860677031E-3</v>
      </c>
      <c r="F16" s="8">
        <v>902490.75999999978</v>
      </c>
      <c r="G16" s="9">
        <v>-0.55740859284067434</v>
      </c>
    </row>
    <row r="17" spans="1:7" ht="19.5" x14ac:dyDescent="0.25">
      <c r="A17" s="10" t="s">
        <v>17</v>
      </c>
      <c r="B17" s="19">
        <v>-349298.31</v>
      </c>
      <c r="C17" s="23">
        <v>4.1049722480451314E-3</v>
      </c>
      <c r="D17" s="19">
        <v>-379135.29999999993</v>
      </c>
      <c r="E17" s="23">
        <v>3.9052351842716699E-3</v>
      </c>
      <c r="F17" s="8">
        <v>-29836.989999999932</v>
      </c>
      <c r="G17" s="9">
        <v>8.5419794902528823E-2</v>
      </c>
    </row>
    <row r="18" spans="1:7" ht="19.5" x14ac:dyDescent="0.25">
      <c r="A18" s="10" t="s">
        <v>18</v>
      </c>
      <c r="B18" s="24">
        <v>325505.74000000011</v>
      </c>
      <c r="C18" s="23">
        <v>-3.8253607046635713E-3</v>
      </c>
      <c r="D18" s="24">
        <v>110395.14999999956</v>
      </c>
      <c r="E18" s="23">
        <v>-1.1371112738722746E-3</v>
      </c>
      <c r="F18" s="8">
        <v>-215110.59000000055</v>
      </c>
      <c r="G18" s="9">
        <v>-0.66085037394425206</v>
      </c>
    </row>
    <row r="19" spans="1:7" ht="21.75" customHeight="1" x14ac:dyDescent="0.25">
      <c r="A19" s="20" t="s">
        <v>19</v>
      </c>
      <c r="B19" s="21">
        <v>-4488965.26</v>
      </c>
      <c r="C19" s="22">
        <v>5.2754557600747334E-2</v>
      </c>
      <c r="D19" s="21">
        <v>-4793276.62</v>
      </c>
      <c r="E19" s="22">
        <v>4.9372539313460889E-2</v>
      </c>
      <c r="F19" s="16">
        <v>-304311.36000000034</v>
      </c>
      <c r="G19" s="17">
        <v>6.7790981300666242E-2</v>
      </c>
    </row>
    <row r="20" spans="1:7" ht="19.5" x14ac:dyDescent="0.25">
      <c r="A20" s="10" t="s">
        <v>20</v>
      </c>
      <c r="B20" s="19">
        <v>-721388.44000000018</v>
      </c>
      <c r="C20" s="23">
        <v>8.4777951724432088E-3</v>
      </c>
      <c r="D20" s="19">
        <v>-1210046.0000000002</v>
      </c>
      <c r="E20" s="23">
        <v>1.2463925711447072E-2</v>
      </c>
      <c r="F20" s="8">
        <v>-488657.56000000006</v>
      </c>
      <c r="G20" s="9">
        <v>0.67738479424483145</v>
      </c>
    </row>
    <row r="21" spans="1:7" ht="19.5" x14ac:dyDescent="0.25">
      <c r="A21" s="10" t="s">
        <v>21</v>
      </c>
      <c r="B21" s="19">
        <v>-861186.30999999982</v>
      </c>
      <c r="C21" s="23">
        <v>1.0120707148415321E-2</v>
      </c>
      <c r="D21" s="19">
        <v>-480877.27</v>
      </c>
      <c r="E21" s="23">
        <v>4.9532154724725129E-3</v>
      </c>
      <c r="F21" s="8">
        <v>380309.0399999998</v>
      </c>
      <c r="G21" s="9">
        <v>-0.44161064288167784</v>
      </c>
    </row>
    <row r="22" spans="1:7" ht="19.5" x14ac:dyDescent="0.25">
      <c r="A22" s="10" t="s">
        <v>22</v>
      </c>
      <c r="B22" s="19">
        <v>-48248.84</v>
      </c>
      <c r="C22" s="23">
        <v>5.6702292433184081E-4</v>
      </c>
      <c r="D22" s="19">
        <v>-116211.34</v>
      </c>
      <c r="E22" s="23">
        <v>1.1970202030234531E-3</v>
      </c>
      <c r="F22" s="8">
        <v>-67962.5</v>
      </c>
      <c r="G22" s="9">
        <v>1.4085830871788836</v>
      </c>
    </row>
    <row r="23" spans="1:7" ht="19.5" x14ac:dyDescent="0.25">
      <c r="A23" s="10" t="s">
        <v>23</v>
      </c>
      <c r="B23" s="19">
        <v>-1672494.9399999997</v>
      </c>
      <c r="C23" s="23">
        <v>1.96552491585084E-2</v>
      </c>
      <c r="D23" s="19">
        <v>-2118415.8200000003</v>
      </c>
      <c r="E23" s="23">
        <v>2.1820474102996274E-2</v>
      </c>
      <c r="F23" s="8">
        <v>-445920.88000000059</v>
      </c>
      <c r="G23" s="9">
        <v>0.26662016687476536</v>
      </c>
    </row>
    <row r="24" spans="1:7" ht="19.5" x14ac:dyDescent="0.25">
      <c r="A24" s="10" t="s">
        <v>24</v>
      </c>
      <c r="B24" s="19">
        <v>-56212.480000000003</v>
      </c>
      <c r="C24" s="23">
        <v>6.6061204359618003E-4</v>
      </c>
      <c r="D24" s="19">
        <v>-38511.339999999997</v>
      </c>
      <c r="E24" s="23">
        <v>3.9668118468907791E-4</v>
      </c>
      <c r="F24" s="8">
        <v>17701.140000000007</v>
      </c>
      <c r="G24" s="9">
        <v>-0.31489697661444588</v>
      </c>
    </row>
    <row r="25" spans="1:7" ht="21.75" x14ac:dyDescent="0.25">
      <c r="A25" s="20" t="s">
        <v>25</v>
      </c>
      <c r="B25" s="21">
        <v>-3359531.01</v>
      </c>
      <c r="C25" s="22">
        <v>3.9481386447294951E-2</v>
      </c>
      <c r="D25" s="21">
        <v>-3964061.7700000005</v>
      </c>
      <c r="E25" s="22">
        <v>4.0831316674628387E-2</v>
      </c>
      <c r="F25" s="16">
        <v>-604530.76000000071</v>
      </c>
      <c r="G25" s="17">
        <v>0.17994498583300791</v>
      </c>
    </row>
    <row r="26" spans="1:7" ht="19.5" x14ac:dyDescent="0.25">
      <c r="A26" s="25" t="s">
        <v>26</v>
      </c>
      <c r="B26" s="19">
        <v>-2551366.33</v>
      </c>
      <c r="C26" s="23">
        <v>2.9983792304196254E-2</v>
      </c>
      <c r="D26" s="19">
        <v>-2011041.8399999966</v>
      </c>
      <c r="E26" s="23">
        <v>2.071448200842925E-2</v>
      </c>
      <c r="F26" s="8">
        <v>540324.49000000348</v>
      </c>
      <c r="G26" s="9">
        <v>-0.21177848262973803</v>
      </c>
    </row>
    <row r="27" spans="1:7" ht="19.5" x14ac:dyDescent="0.25">
      <c r="A27" s="10" t="s">
        <v>27</v>
      </c>
      <c r="B27" s="19">
        <v>-1622088.9099999997</v>
      </c>
      <c r="C27" s="23">
        <v>1.9062874822989483E-2</v>
      </c>
      <c r="D27" s="19">
        <v>-1838729.4800000004</v>
      </c>
      <c r="E27" s="23">
        <v>1.8939600347563403E-2</v>
      </c>
      <c r="F27" s="8">
        <v>-216640.57000000076</v>
      </c>
      <c r="G27" s="9">
        <v>0.1335565323604862</v>
      </c>
    </row>
    <row r="28" spans="1:7" ht="19.5" x14ac:dyDescent="0.25">
      <c r="A28" s="10" t="s">
        <v>28</v>
      </c>
      <c r="B28" s="19">
        <v>-691480.1100000001</v>
      </c>
      <c r="C28" s="23">
        <v>8.1263108934743929E-3</v>
      </c>
      <c r="D28" s="19">
        <v>-771265.12</v>
      </c>
      <c r="E28" s="23">
        <v>7.9443187775591253E-3</v>
      </c>
      <c r="F28" s="8">
        <v>-79785.009999999893</v>
      </c>
      <c r="G28" s="9">
        <v>0.11538294282969308</v>
      </c>
    </row>
    <row r="29" spans="1:7" ht="19.5" x14ac:dyDescent="0.25">
      <c r="A29" s="10" t="s">
        <v>29</v>
      </c>
      <c r="B29" s="19">
        <v>-2341390.85</v>
      </c>
      <c r="C29" s="23">
        <v>2.7516149336871402E-2</v>
      </c>
      <c r="D29" s="19">
        <v>-2344807.1500000013</v>
      </c>
      <c r="E29" s="23">
        <v>2.4152389351537001E-2</v>
      </c>
      <c r="F29" s="8">
        <v>-3416.3000000012107</v>
      </c>
      <c r="G29" s="9">
        <v>1.4590900105384843E-3</v>
      </c>
    </row>
    <row r="30" spans="1:7" ht="19.5" x14ac:dyDescent="0.25">
      <c r="A30" s="10" t="s">
        <v>30</v>
      </c>
      <c r="B30" s="19">
        <v>-756976.55</v>
      </c>
      <c r="C30" s="23">
        <v>8.8960285269371851E-3</v>
      </c>
      <c r="D30" s="19">
        <v>-426121.55</v>
      </c>
      <c r="E30" s="23">
        <v>4.3892111070543416E-3</v>
      </c>
      <c r="F30" s="8">
        <v>330855.00000000006</v>
      </c>
      <c r="G30" s="9">
        <v>-0.43707430567036726</v>
      </c>
    </row>
    <row r="31" spans="1:7" ht="21.75" x14ac:dyDescent="0.25">
      <c r="A31" s="26" t="s">
        <v>31</v>
      </c>
      <c r="B31" s="21">
        <v>-7963302.7499999991</v>
      </c>
      <c r="C31" s="22">
        <v>9.3585155884468724E-2</v>
      </c>
      <c r="D31" s="21">
        <v>-7391965.1399999978</v>
      </c>
      <c r="E31" s="22">
        <v>7.6140001592143125E-2</v>
      </c>
      <c r="F31" s="16">
        <v>571337.61000000127</v>
      </c>
      <c r="G31" s="17">
        <v>-7.1746312797162121E-2</v>
      </c>
    </row>
    <row r="32" spans="1:7" ht="19.5" x14ac:dyDescent="0.25">
      <c r="A32" s="10" t="s">
        <v>32</v>
      </c>
      <c r="B32" s="19">
        <v>-594074.07999999984</v>
      </c>
      <c r="C32" s="23">
        <v>6.9815900674782619E-3</v>
      </c>
      <c r="D32" s="19">
        <v>-292501.21999999997</v>
      </c>
      <c r="E32" s="23">
        <v>3.0128718053591646E-3</v>
      </c>
      <c r="F32" s="8">
        <v>301572.85999999987</v>
      </c>
      <c r="G32" s="9">
        <v>-0.50763510840264225</v>
      </c>
    </row>
    <row r="33" spans="1:7" ht="19.5" x14ac:dyDescent="0.25">
      <c r="A33" s="10" t="s">
        <v>33</v>
      </c>
      <c r="B33" s="19">
        <v>-2196667.11</v>
      </c>
      <c r="C33" s="23">
        <v>2.5815348275642965E-2</v>
      </c>
      <c r="D33" s="19">
        <v>-2208210.17</v>
      </c>
      <c r="E33" s="23">
        <v>2.2745389443163237E-2</v>
      </c>
      <c r="F33" s="8">
        <v>-11543.060000000056</v>
      </c>
      <c r="G33" s="9">
        <v>5.2548062232333674E-3</v>
      </c>
    </row>
    <row r="34" spans="1:7" ht="19.5" x14ac:dyDescent="0.25">
      <c r="A34" s="10" t="s">
        <v>34</v>
      </c>
      <c r="B34" s="19">
        <v>-1261665.04</v>
      </c>
      <c r="C34" s="23">
        <v>1.4827154404293427E-2</v>
      </c>
      <c r="D34" s="19">
        <v>-1238995.5099999998</v>
      </c>
      <c r="E34" s="23">
        <v>1.2762116476114522E-2</v>
      </c>
      <c r="F34" s="8">
        <v>22669.530000000261</v>
      </c>
      <c r="G34" s="9">
        <v>-1.7967946547841462E-2</v>
      </c>
    </row>
    <row r="35" spans="1:7" ht="19.5" x14ac:dyDescent="0.25">
      <c r="A35" s="10" t="s">
        <v>35</v>
      </c>
      <c r="B35" s="19">
        <v>-2712116.35</v>
      </c>
      <c r="C35" s="23">
        <v>3.1872935057199264E-2</v>
      </c>
      <c r="D35" s="19">
        <v>-5214874.4500000011</v>
      </c>
      <c r="E35" s="23">
        <v>5.3715154415058114E-2</v>
      </c>
      <c r="F35" s="8">
        <v>-2502758.100000001</v>
      </c>
      <c r="G35" s="9">
        <v>0.92280631691925785</v>
      </c>
    </row>
    <row r="36" spans="1:7" ht="19.5" x14ac:dyDescent="0.25">
      <c r="A36" s="10" t="s">
        <v>36</v>
      </c>
      <c r="B36" s="19">
        <v>-727311.88</v>
      </c>
      <c r="C36" s="23">
        <v>8.5474077531996397E-3</v>
      </c>
      <c r="D36" s="19">
        <v>-863209.11999999988</v>
      </c>
      <c r="E36" s="23">
        <v>8.8913763155480021E-3</v>
      </c>
      <c r="F36" s="8">
        <v>-135897.23999999987</v>
      </c>
      <c r="G36" s="9">
        <v>0.18684864600314224</v>
      </c>
    </row>
    <row r="37" spans="1:7" ht="21.75" x14ac:dyDescent="0.25">
      <c r="A37" s="26" t="s">
        <v>37</v>
      </c>
      <c r="B37" s="21">
        <v>-7491834.46</v>
      </c>
      <c r="C37" s="22">
        <v>8.804443555781355E-2</v>
      </c>
      <c r="D37" s="21">
        <v>-9817790.4700000007</v>
      </c>
      <c r="E37" s="22">
        <v>0.10112690845524304</v>
      </c>
      <c r="F37" s="16">
        <v>-2325956.0100000007</v>
      </c>
      <c r="G37" s="17">
        <v>0.31046548377685335</v>
      </c>
    </row>
    <row r="38" spans="1:7" ht="19.5" x14ac:dyDescent="0.25">
      <c r="A38" s="10" t="s">
        <v>38</v>
      </c>
      <c r="B38" s="19">
        <v>-3517793.8299999996</v>
      </c>
      <c r="C38" s="23">
        <v>4.1341299494104027E-2</v>
      </c>
      <c r="D38" s="19">
        <v>-3799846.3899999987</v>
      </c>
      <c r="E38" s="23">
        <v>3.9139836931711948E-2</v>
      </c>
      <c r="F38" s="8">
        <v>-282052.55999999912</v>
      </c>
      <c r="G38" s="9">
        <v>8.0178820485337865E-2</v>
      </c>
    </row>
    <row r="39" spans="1:7" ht="22.5" x14ac:dyDescent="0.3">
      <c r="A39" s="27" t="s">
        <v>39</v>
      </c>
      <c r="B39" s="28">
        <v>-85091515.580000013</v>
      </c>
      <c r="C39" s="29">
        <v>1.0000000000000002</v>
      </c>
      <c r="D39" s="28">
        <v>-97083858.49000001</v>
      </c>
      <c r="E39" s="29">
        <v>1</v>
      </c>
      <c r="F39" s="16">
        <v>-11992342.909999996</v>
      </c>
      <c r="G39" s="17">
        <v>0.14093464933910152</v>
      </c>
    </row>
    <row r="40" spans="1:7" ht="22.5" x14ac:dyDescent="0.25">
      <c r="A40" s="30" t="s">
        <v>40</v>
      </c>
      <c r="B40" s="32">
        <v>-7143082.6399997771</v>
      </c>
      <c r="C40" s="33"/>
      <c r="D40" s="32">
        <v>-13393022.039999992</v>
      </c>
      <c r="E40" s="33"/>
      <c r="F40" s="16">
        <v>-6249939.4000002146</v>
      </c>
      <c r="G40" s="17">
        <v>0.87496389373991756</v>
      </c>
    </row>
    <row r="41" spans="1:7" ht="19.5" x14ac:dyDescent="0.25">
      <c r="A41" s="10" t="s">
        <v>41</v>
      </c>
      <c r="B41" s="19">
        <v>-7981816.4300000006</v>
      </c>
      <c r="C41" s="35"/>
      <c r="D41" s="19">
        <v>-7879570.9400000051</v>
      </c>
      <c r="E41" s="35"/>
      <c r="F41" s="8">
        <v>102245.48999999557</v>
      </c>
      <c r="G41" s="9">
        <v>-1.2809802241968569E-2</v>
      </c>
    </row>
    <row r="42" spans="1:7" ht="19.5" x14ac:dyDescent="0.25">
      <c r="A42" s="10" t="s">
        <v>42</v>
      </c>
      <c r="B42" s="11">
        <v>6325078.6100000003</v>
      </c>
      <c r="C42" s="35"/>
      <c r="D42" s="11">
        <v>6391530.3899999978</v>
      </c>
      <c r="E42" s="35"/>
      <c r="F42" s="8">
        <v>66451.779999997467</v>
      </c>
      <c r="G42" s="9">
        <v>1.0506079702303883E-2</v>
      </c>
    </row>
    <row r="43" spans="1:7" ht="19.5" x14ac:dyDescent="0.25">
      <c r="A43" s="10" t="s">
        <v>43</v>
      </c>
      <c r="B43" s="11">
        <v>0</v>
      </c>
      <c r="C43" s="35"/>
      <c r="D43" s="11">
        <v>-1133961.54</v>
      </c>
      <c r="E43" s="35"/>
      <c r="F43" s="8">
        <v>-1133961.54</v>
      </c>
      <c r="G43" s="9"/>
    </row>
    <row r="44" spans="1:7" ht="22.5" x14ac:dyDescent="0.25">
      <c r="A44" s="30" t="s">
        <v>44</v>
      </c>
      <c r="B44" s="37">
        <v>-8799820.4599997792</v>
      </c>
      <c r="C44" s="31"/>
      <c r="D44" s="37">
        <v>-16015024.129999999</v>
      </c>
      <c r="E44" s="31"/>
      <c r="F44" s="16">
        <v>-7215203.6700002197</v>
      </c>
      <c r="G44" s="17">
        <v>0.81992623631328054</v>
      </c>
    </row>
    <row r="45" spans="1:7" ht="19.5" x14ac:dyDescent="0.25">
      <c r="A45" s="10" t="s">
        <v>45</v>
      </c>
      <c r="B45" s="38">
        <v>-1071978.3999999999</v>
      </c>
      <c r="C45" s="36"/>
      <c r="D45" s="38">
        <v>-1050887.94</v>
      </c>
      <c r="E45" s="36"/>
      <c r="F45" s="8">
        <v>21090.459999999963</v>
      </c>
      <c r="G45" s="9">
        <v>-1.9674332990291563E-2</v>
      </c>
    </row>
    <row r="46" spans="1:7" ht="22.5" x14ac:dyDescent="0.3">
      <c r="A46" s="30" t="s">
        <v>46</v>
      </c>
      <c r="B46" s="39">
        <v>-9871798.8599997777</v>
      </c>
      <c r="C46" s="40"/>
      <c r="D46" s="39">
        <v>-17065912.07</v>
      </c>
      <c r="E46" s="40"/>
      <c r="F46" s="16">
        <v>-7194113.2100002225</v>
      </c>
      <c r="G46" s="17">
        <v>0.72875403075224165</v>
      </c>
    </row>
    <row r="47" spans="1:7" ht="19.5" x14ac:dyDescent="0.25">
      <c r="A47" s="10" t="s">
        <v>47</v>
      </c>
      <c r="B47" s="24">
        <v>108739.69</v>
      </c>
      <c r="C47" s="34"/>
      <c r="D47" s="24">
        <v>123880.94</v>
      </c>
      <c r="E47" s="34"/>
      <c r="F47" s="8">
        <v>15141.25</v>
      </c>
      <c r="G47" s="9">
        <v>0.13924308594221668</v>
      </c>
    </row>
    <row r="48" spans="1:7" ht="19.5" hidden="1" x14ac:dyDescent="0.25">
      <c r="A48" s="10" t="s">
        <v>48</v>
      </c>
      <c r="B48" s="24">
        <v>0</v>
      </c>
      <c r="C48" s="34"/>
      <c r="D48" s="24">
        <v>0</v>
      </c>
      <c r="E48" s="34"/>
      <c r="F48" s="8">
        <v>0</v>
      </c>
      <c r="G48" s="9"/>
    </row>
    <row r="49" spans="1:7" ht="21.75" x14ac:dyDescent="0.25">
      <c r="A49" s="26" t="s">
        <v>49</v>
      </c>
      <c r="B49" s="41">
        <v>108739.69</v>
      </c>
      <c r="C49" s="42"/>
      <c r="D49" s="41">
        <v>123880.94</v>
      </c>
      <c r="E49" s="42"/>
      <c r="F49" s="16">
        <v>15141.25</v>
      </c>
      <c r="G49" s="17">
        <v>0.13924308594221668</v>
      </c>
    </row>
    <row r="50" spans="1:7" ht="19.5" hidden="1" x14ac:dyDescent="0.25">
      <c r="A50" s="10" t="s">
        <v>50</v>
      </c>
      <c r="B50" s="19">
        <v>0</v>
      </c>
      <c r="C50" s="34"/>
      <c r="D50" s="19">
        <v>0</v>
      </c>
      <c r="E50" s="34"/>
      <c r="F50" s="8">
        <v>0</v>
      </c>
      <c r="G50" s="43"/>
    </row>
    <row r="51" spans="1:7" ht="19.5" hidden="1" x14ac:dyDescent="0.25">
      <c r="A51" s="10" t="s">
        <v>51</v>
      </c>
      <c r="B51" s="19">
        <v>0</v>
      </c>
      <c r="C51" s="34"/>
      <c r="D51" s="19">
        <v>0</v>
      </c>
      <c r="E51" s="34"/>
      <c r="F51" s="8">
        <v>0</v>
      </c>
      <c r="G51" s="43"/>
    </row>
    <row r="52" spans="1:7" ht="19.5" x14ac:dyDescent="0.25">
      <c r="A52" s="10" t="s">
        <v>52</v>
      </c>
      <c r="B52" s="19">
        <v>-1174040.8</v>
      </c>
      <c r="C52" s="34"/>
      <c r="D52" s="19">
        <v>-3732424.5999999996</v>
      </c>
      <c r="E52" s="34"/>
      <c r="F52" s="8">
        <v>-2558383.7999999998</v>
      </c>
      <c r="G52" s="9">
        <v>2.1791268242125823</v>
      </c>
    </row>
    <row r="53" spans="1:7" ht="21.75" x14ac:dyDescent="0.25">
      <c r="A53" s="26" t="s">
        <v>53</v>
      </c>
      <c r="B53" s="21">
        <v>-1174040.8</v>
      </c>
      <c r="C53" s="44"/>
      <c r="D53" s="21">
        <v>-3732424.5999999996</v>
      </c>
      <c r="E53" s="44"/>
      <c r="F53" s="16">
        <v>-2558383.7999999998</v>
      </c>
      <c r="G53" s="17">
        <v>2.1791268242125823</v>
      </c>
    </row>
    <row r="54" spans="1:7" ht="19.5" x14ac:dyDescent="0.25">
      <c r="A54" s="10" t="s">
        <v>54</v>
      </c>
      <c r="B54" s="24">
        <v>493709.21</v>
      </c>
      <c r="C54" s="34"/>
      <c r="D54" s="24">
        <v>400</v>
      </c>
      <c r="E54" s="34"/>
      <c r="F54" s="8">
        <v>-493309.21</v>
      </c>
      <c r="G54" s="9">
        <v>-0.99918980648548161</v>
      </c>
    </row>
    <row r="55" spans="1:7" ht="19.5" hidden="1" x14ac:dyDescent="0.25">
      <c r="A55" s="10" t="s">
        <v>55</v>
      </c>
      <c r="B55" s="24">
        <v>0</v>
      </c>
      <c r="C55" s="34"/>
      <c r="D55" s="24">
        <v>0</v>
      </c>
      <c r="E55" s="34"/>
      <c r="F55" s="8">
        <v>0</v>
      </c>
      <c r="G55" s="43"/>
    </row>
    <row r="56" spans="1:7" ht="19.5" x14ac:dyDescent="0.25">
      <c r="A56" s="10" t="s">
        <v>56</v>
      </c>
      <c r="B56" s="24">
        <v>7207.87</v>
      </c>
      <c r="C56" s="34"/>
      <c r="D56" s="24">
        <v>0</v>
      </c>
      <c r="E56" s="34"/>
      <c r="F56" s="8">
        <v>-7207.87</v>
      </c>
      <c r="G56" s="9">
        <v>-1</v>
      </c>
    </row>
    <row r="57" spans="1:7" ht="21.75" x14ac:dyDescent="0.25">
      <c r="A57" s="26" t="s">
        <v>57</v>
      </c>
      <c r="B57" s="45">
        <v>500917.08</v>
      </c>
      <c r="C57" s="46"/>
      <c r="D57" s="45">
        <v>400</v>
      </c>
      <c r="E57" s="46"/>
      <c r="F57" s="16">
        <v>-500517.08</v>
      </c>
      <c r="G57" s="17">
        <v>-0.99920146464161297</v>
      </c>
    </row>
    <row r="58" spans="1:7" ht="19.5" x14ac:dyDescent="0.25">
      <c r="A58" s="10" t="s">
        <v>58</v>
      </c>
      <c r="B58" s="38">
        <v>-130668.26</v>
      </c>
      <c r="C58" s="36"/>
      <c r="D58" s="38">
        <v>-54099.429999999993</v>
      </c>
      <c r="E58" s="36"/>
      <c r="F58" s="8">
        <v>76568.83</v>
      </c>
      <c r="G58" s="9">
        <v>-0.58597879852383439</v>
      </c>
    </row>
    <row r="59" spans="1:7" ht="21.75" x14ac:dyDescent="0.25">
      <c r="A59" s="26" t="s">
        <v>59</v>
      </c>
      <c r="B59" s="21">
        <v>-130668.26</v>
      </c>
      <c r="C59" s="44"/>
      <c r="D59" s="21">
        <v>-54099.429999999993</v>
      </c>
      <c r="E59" s="44"/>
      <c r="F59" s="16">
        <v>76568.83</v>
      </c>
      <c r="G59" s="17">
        <v>-0.58597879852383439</v>
      </c>
    </row>
    <row r="60" spans="1:7" ht="22.5" x14ac:dyDescent="0.3">
      <c r="A60" s="47" t="s">
        <v>60</v>
      </c>
      <c r="B60" s="48">
        <v>-10566851.149999779</v>
      </c>
      <c r="C60" s="49"/>
      <c r="D60" s="48">
        <v>-20728155.159999996</v>
      </c>
      <c r="E60" s="49"/>
      <c r="F60" s="50">
        <v>-10161304.010000218</v>
      </c>
      <c r="G60" s="51">
        <v>0.96162081454137172</v>
      </c>
    </row>
  </sheetData>
  <mergeCells count="5">
    <mergeCell ref="B1:G1"/>
    <mergeCell ref="A1:A2"/>
    <mergeCell ref="B2:C2"/>
    <mergeCell ref="D2:E2"/>
    <mergeCell ref="F2:G2"/>
  </mergeCells>
  <conditionalFormatting sqref="D3:D42 F3:F42 A3:A42 A44:A60 F44:F60 D44:D60 B2:G2 A1">
    <cfRule type="cellIs" dxfId="4" priority="9" operator="lessThan">
      <formula>0</formula>
    </cfRule>
  </conditionalFormatting>
  <conditionalFormatting sqref="B3:B42 B44:B60">
    <cfRule type="cellIs" dxfId="3" priority="6" operator="lessThan">
      <formula>0</formula>
    </cfRule>
  </conditionalFormatting>
  <conditionalFormatting sqref="D43 A43">
    <cfRule type="cellIs" dxfId="2" priority="5" operator="lessThan">
      <formula>0</formula>
    </cfRule>
  </conditionalFormatting>
  <conditionalFormatting sqref="B43">
    <cfRule type="cellIs" dxfId="1" priority="2" operator="lessThan">
      <formula>0</formula>
    </cfRule>
  </conditionalFormatting>
  <conditionalFormatting sqref="F43">
    <cfRule type="cellIs" dxfId="0" priority="1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Sciuti</dc:creator>
  <cp:lastModifiedBy>Francesco Sciuti</cp:lastModifiedBy>
  <cp:lastPrinted>2024-03-13T08:59:39Z</cp:lastPrinted>
  <dcterms:created xsi:type="dcterms:W3CDTF">2015-06-05T18:19:34Z</dcterms:created>
  <dcterms:modified xsi:type="dcterms:W3CDTF">2024-03-13T09:01:56Z</dcterms:modified>
</cp:coreProperties>
</file>